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0d564e50d75a3624/Documentos/ups/28/"/>
    </mc:Choice>
  </mc:AlternateContent>
  <xr:revisionPtr revIDLastSave="0" documentId="8_{1D6A732F-F1D1-4848-BD87-CAB99E0E7F2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tandby-Line Int Runtimes" sheetId="3" r:id="rId1"/>
    <sheet name="Line Int 280V Runtimes" sheetId="4" r:id="rId2"/>
    <sheet name="OLRT 1~3k" sheetId="5" r:id="rId3"/>
    <sheet name="OLRT 6~10k" sheetId="6" r:id="rId4"/>
    <sheet name="Sheet1" sheetId="7" r:id="rId5"/>
  </sheets>
  <definedNames>
    <definedName name="_xlnm.Print_Area" localSheetId="1">'Line Int 280V Runtimes'!$A$1:$AX$28</definedName>
    <definedName name="_xlnm.Print_Area" localSheetId="2">'OLRT 1~3k'!$A$1:$AE$53</definedName>
    <definedName name="_xlnm.Print_Area" localSheetId="3">'OLRT 6~10k'!$A$1:$CF$41</definedName>
    <definedName name="_xlnm.Print_Area" localSheetId="0">'Standby-Line Int Runtimes'!$A$1:$AJ$150</definedName>
    <definedName name="_xlnm.Print_Titles" localSheetId="1">'Line Int 280V Runtimes'!$A:$D,'Line Int 280V Runtimes'!$4:$4</definedName>
    <definedName name="_xlnm.Print_Titles" localSheetId="3">'OLRT 6~10k'!$A:$A</definedName>
    <definedName name="_xlnm.Print_Titles" localSheetId="0">'Standby-Line Int Runtimes'!$4:$4</definedName>
  </definedNames>
  <calcPr calcId="191029"/>
</workbook>
</file>

<file path=xl/calcChain.xml><?xml version="1.0" encoding="utf-8"?>
<calcChain xmlns="http://schemas.openxmlformats.org/spreadsheetml/2006/main">
  <c r="D24" i="4" l="1"/>
  <c r="D25" i="4"/>
  <c r="D26" i="4" s="1"/>
  <c r="D27" i="4" s="1"/>
  <c r="D28" i="4" s="1"/>
  <c r="C24" i="4"/>
  <c r="C25" i="4"/>
  <c r="C26" i="4" s="1"/>
  <c r="C27" i="4" s="1"/>
  <c r="C28" i="4" s="1"/>
</calcChain>
</file>

<file path=xl/sharedStrings.xml><?xml version="1.0" encoding="utf-8"?>
<sst xmlns="http://schemas.openxmlformats.org/spreadsheetml/2006/main" count="586" uniqueCount="438">
  <si>
    <t>CP900AVR / 560W</t>
  </si>
  <si>
    <t>CP1285AVRLCD / 750W</t>
  </si>
  <si>
    <t>CP685AVR / 390W</t>
  </si>
  <si>
    <t>CP800AVR / 450W</t>
  </si>
  <si>
    <t>CPS1500AVR / 950W</t>
  </si>
  <si>
    <t>1600W</t>
  </si>
  <si>
    <t>1700W</t>
  </si>
  <si>
    <t>1800W</t>
  </si>
  <si>
    <t>1900W</t>
  </si>
  <si>
    <t>2000W</t>
  </si>
  <si>
    <t>2100W</t>
  </si>
  <si>
    <t>CP Series</t>
  </si>
  <si>
    <t>Half load</t>
  </si>
  <si>
    <t>Full load</t>
  </si>
  <si>
    <t>50W</t>
  </si>
  <si>
    <t>100W</t>
  </si>
  <si>
    <t>200W</t>
  </si>
  <si>
    <t>300W</t>
  </si>
  <si>
    <t>400W</t>
  </si>
  <si>
    <t>500W</t>
  </si>
  <si>
    <t>600W</t>
  </si>
  <si>
    <t>700W</t>
  </si>
  <si>
    <t>800W</t>
  </si>
  <si>
    <t>900W</t>
  </si>
  <si>
    <t>1000W</t>
  </si>
  <si>
    <t>1100W</t>
  </si>
  <si>
    <t>1200W</t>
  </si>
  <si>
    <t>1300W</t>
  </si>
  <si>
    <t>1400W</t>
  </si>
  <si>
    <t>1500W</t>
  </si>
  <si>
    <t>Model / Watts</t>
  </si>
  <si>
    <t>2200W</t>
  </si>
  <si>
    <t>CP600LCD / 340W</t>
  </si>
  <si>
    <t>CP1500AVRT / 900W</t>
  </si>
  <si>
    <t>CP1500AVRLCD / 900W</t>
  </si>
  <si>
    <t>CP1000AVRLCD / 600W</t>
  </si>
  <si>
    <t>CP825LCD / 450W</t>
  </si>
  <si>
    <t>CP1350AVRLCD / 810W</t>
  </si>
  <si>
    <t>CP850AVRLCD / 510W</t>
  </si>
  <si>
    <t>OR700LCDRM1U / 400W</t>
  </si>
  <si>
    <t>OR500LCDRM1U / 300W</t>
  </si>
  <si>
    <t>PR1000LCDRTXL2U + 1BP</t>
  </si>
  <si>
    <t>PR1000LCDRTXL2U + 2BP</t>
  </si>
  <si>
    <t>PR1000LCDRTXL2U + 3BP</t>
  </si>
  <si>
    <t>PR1000LCDRTXL2U + 4BP</t>
  </si>
  <si>
    <t>CP685AVRLCD-G / 390W</t>
  </si>
  <si>
    <t>CP685AVR-G / 390W</t>
  </si>
  <si>
    <t>CP500SL / CP500HG 300W</t>
  </si>
  <si>
    <t>CP425G</t>
  </si>
  <si>
    <t>5W</t>
  </si>
  <si>
    <t>Updated:</t>
  </si>
  <si>
    <t>Battery spec.</t>
  </si>
  <si>
    <t>2300W</t>
  </si>
  <si>
    <t>2400W</t>
  </si>
  <si>
    <t>CP425G3 / 255W</t>
  </si>
  <si>
    <t>CP825AVR-G / 450W</t>
  </si>
  <si>
    <t>CP825AVRLCD-G /450W</t>
  </si>
  <si>
    <t>CP1350PFCLCD / 810W</t>
  </si>
  <si>
    <t>CP1500PFCLCD / 900W</t>
  </si>
  <si>
    <t>CP850PFCLCD / 510W</t>
  </si>
  <si>
    <t>CP1000PFCLCD / 600W</t>
  </si>
  <si>
    <t>OR1000LCDRM1U/600W</t>
  </si>
  <si>
    <t>OR1500LCDRM1U/900W</t>
  </si>
  <si>
    <t>PR5000LCDRTXL5U</t>
  </si>
  <si>
    <t>12V/9AH x16</t>
  </si>
  <si>
    <t>PR5000LCDRTXL5U +1BP</t>
  </si>
  <si>
    <t>12V/9AH x28</t>
  </si>
  <si>
    <t>PR5000LCDRTXL5U +2BP</t>
  </si>
  <si>
    <t>12V/9AH x40</t>
  </si>
  <si>
    <t>PR5000LCDRTXL5U +3BP</t>
  </si>
  <si>
    <t>12V/9AH x52</t>
  </si>
  <si>
    <t>PR5000LCDRTXL5U +4BP</t>
  </si>
  <si>
    <t>12V/9AH x64</t>
  </si>
  <si>
    <t>PR5000LCDRTXL5U +5BP</t>
  </si>
  <si>
    <t>12V/9AH x76</t>
  </si>
  <si>
    <t>PR6000LCDRTXL5U +1BP</t>
  </si>
  <si>
    <t>PR6000LCDRTXL5U +2BP</t>
  </si>
  <si>
    <t>PR6000LCDRTXL5U +3BP</t>
  </si>
  <si>
    <t>PR6000LCDRTXL5U +4BP</t>
  </si>
  <si>
    <t>PR6000LCDRTXL5U +5BP</t>
  </si>
  <si>
    <t>CP750LCD /CP750LCDM 420W</t>
    <phoneticPr fontId="1" type="noConversion"/>
  </si>
  <si>
    <t>PR750LCD / 525W</t>
    <phoneticPr fontId="1" type="noConversion"/>
  </si>
  <si>
    <t>OL6000RT3U +2BP</t>
  </si>
  <si>
    <t>OL6000RT3U +3BP</t>
  </si>
  <si>
    <t>OL6000RT3U +4BP</t>
  </si>
  <si>
    <t>OL6000RT3U +5BP</t>
  </si>
  <si>
    <t>OL6000RT3U +6BP</t>
  </si>
  <si>
    <t>OL6000RT3U +7BP</t>
  </si>
  <si>
    <t>OL6000RT3U +8BP</t>
  </si>
  <si>
    <t>OL6000RT3U +9BP</t>
  </si>
  <si>
    <t>OL6000RT3U +10BP</t>
  </si>
  <si>
    <t>OL8000RT3U +2BP</t>
  </si>
  <si>
    <t>OL8000RT3U +3BP</t>
  </si>
  <si>
    <t>OL8000RT3U +4BP</t>
  </si>
  <si>
    <t>OL8000RT3U +5BP</t>
  </si>
  <si>
    <t>OL8000RT3U +6BP</t>
  </si>
  <si>
    <t>OL8000RT3U +7BP</t>
  </si>
  <si>
    <t>OL8000RT3U +8BP</t>
  </si>
  <si>
    <t>OL8000RT3U +9BP</t>
  </si>
  <si>
    <t>OL8000RT3U +10BP</t>
  </si>
  <si>
    <t>OL10000RT3U +2BP</t>
  </si>
  <si>
    <t>OL10000RT3U +3BP</t>
  </si>
  <si>
    <t>OL10000RT3U +4BP</t>
  </si>
  <si>
    <t>OL10000RT3U +5BP</t>
  </si>
  <si>
    <t>OL10000RT3U +6BP</t>
  </si>
  <si>
    <t>OL10000RT3U +7BP</t>
  </si>
  <si>
    <t>OL10000RT3U +8BP</t>
  </si>
  <si>
    <t>OL10000RT3U +9BP</t>
  </si>
  <si>
    <t>OL10000RT3U +10BP</t>
  </si>
  <si>
    <t>2800W</t>
  </si>
  <si>
    <t>2900W</t>
  </si>
  <si>
    <t>3000W</t>
  </si>
  <si>
    <t>3100W</t>
  </si>
  <si>
    <t>3200W</t>
  </si>
  <si>
    <t>3300W</t>
  </si>
  <si>
    <t>3400W</t>
  </si>
  <si>
    <t>3500W</t>
  </si>
  <si>
    <t>3600W</t>
  </si>
  <si>
    <t>3700W</t>
  </si>
  <si>
    <t>3800W</t>
  </si>
  <si>
    <t>3900W</t>
  </si>
  <si>
    <t>4000W</t>
  </si>
  <si>
    <t>4100W</t>
  </si>
  <si>
    <t>4200W</t>
  </si>
  <si>
    <t>4300W</t>
  </si>
  <si>
    <t>4400W</t>
  </si>
  <si>
    <t>4500W</t>
  </si>
  <si>
    <t>4600W</t>
  </si>
  <si>
    <t>4700W</t>
  </si>
  <si>
    <t>4800W</t>
  </si>
  <si>
    <t>4900W</t>
  </si>
  <si>
    <t>5000W</t>
  </si>
  <si>
    <t>5100W</t>
  </si>
  <si>
    <t>5200W</t>
  </si>
  <si>
    <t>5300W</t>
  </si>
  <si>
    <t>5400W</t>
  </si>
  <si>
    <t>5500W</t>
  </si>
  <si>
    <t>5600W</t>
  </si>
  <si>
    <t>5700W</t>
  </si>
  <si>
    <t>5800W</t>
  </si>
  <si>
    <t>5900W</t>
  </si>
  <si>
    <t>6000W</t>
  </si>
  <si>
    <t>6100W</t>
  </si>
  <si>
    <t>6200W</t>
  </si>
  <si>
    <t>6300W</t>
  </si>
  <si>
    <t>6400W</t>
  </si>
  <si>
    <t>6500W</t>
  </si>
  <si>
    <t>6600W</t>
  </si>
  <si>
    <t>6700W</t>
  </si>
  <si>
    <t>6800W</t>
  </si>
  <si>
    <t>6900W</t>
  </si>
  <si>
    <t>7000W</t>
  </si>
  <si>
    <t>7100W</t>
  </si>
  <si>
    <t>7200W</t>
  </si>
  <si>
    <t>7300W</t>
  </si>
  <si>
    <t>7400W</t>
  </si>
  <si>
    <t>7500W</t>
  </si>
  <si>
    <t>7600W</t>
  </si>
  <si>
    <t>7700W</t>
  </si>
  <si>
    <t>7800W</t>
  </si>
  <si>
    <t>7900W</t>
  </si>
  <si>
    <t>8000W</t>
  </si>
  <si>
    <t>8100W</t>
  </si>
  <si>
    <t>8200W</t>
  </si>
  <si>
    <t>8300W</t>
  </si>
  <si>
    <t>8400W</t>
  </si>
  <si>
    <t>8500W</t>
  </si>
  <si>
    <t>8600W</t>
  </si>
  <si>
    <t>8700W</t>
  </si>
  <si>
    <t>8800W</t>
  </si>
  <si>
    <t>8900W</t>
  </si>
  <si>
    <t>9000W</t>
  </si>
  <si>
    <t>CPS425SLG / CP425HG 255W</t>
  </si>
  <si>
    <t>CPS350SLG / 255W</t>
  </si>
  <si>
    <t>CP550SLG / CP550HG  330W</t>
  </si>
  <si>
    <t>PR1000LCD / 700W</t>
    <phoneticPr fontId="1" type="noConversion"/>
  </si>
  <si>
    <t>PR1500LCD / 1050W</t>
    <phoneticPr fontId="1" type="noConversion"/>
  </si>
  <si>
    <t>PR2200LCD / 1980W</t>
  </si>
  <si>
    <t>PR3000LCD / 2700W</t>
  </si>
  <si>
    <t>Smart App LCD - OR Series</t>
  </si>
  <si>
    <t>208V UPS 5000VA PR Series</t>
  </si>
  <si>
    <t>208V UPS 6000VA PR Series</t>
  </si>
  <si>
    <t>PFC Series - CP and OR Models</t>
  </si>
  <si>
    <t>EC Series</t>
    <phoneticPr fontId="1" type="noConversion"/>
  </si>
  <si>
    <t>LX1325G / 810W</t>
    <phoneticPr fontId="1" type="noConversion"/>
  </si>
  <si>
    <t>PR6000LCDRTXL5U +6BP</t>
    <phoneticPr fontId="1" type="noConversion"/>
  </si>
  <si>
    <t>12V/9AH x88</t>
    <phoneticPr fontId="1" type="noConversion"/>
  </si>
  <si>
    <t>PR6000LCDRTXL5U +7BP</t>
    <phoneticPr fontId="1" type="noConversion"/>
  </si>
  <si>
    <t>12V/9AH x100</t>
    <phoneticPr fontId="1" type="noConversion"/>
  </si>
  <si>
    <t>PR6000LCDRTXL5U +8BP</t>
    <phoneticPr fontId="1" type="noConversion"/>
  </si>
  <si>
    <t>12V/9AH x112</t>
    <phoneticPr fontId="1" type="noConversion"/>
  </si>
  <si>
    <t>PR6000LCDRTXL5U +9BP</t>
    <phoneticPr fontId="1" type="noConversion"/>
  </si>
  <si>
    <t>12V/9AH x124</t>
    <phoneticPr fontId="1" type="noConversion"/>
  </si>
  <si>
    <t>PR6000LCDRTXL5U +10BP</t>
    <phoneticPr fontId="1" type="noConversion"/>
  </si>
  <si>
    <t>12V/9AH x136</t>
    <phoneticPr fontId="1" type="noConversion"/>
  </si>
  <si>
    <t>PR5000LCDRTXL5U +6BP</t>
    <phoneticPr fontId="1" type="noConversion"/>
  </si>
  <si>
    <t>PR5000LCDRTXL5U +7BP</t>
    <phoneticPr fontId="1" type="noConversion"/>
  </si>
  <si>
    <t>PR5000LCDRTXL5U +8BP</t>
    <phoneticPr fontId="1" type="noConversion"/>
  </si>
  <si>
    <t>PR5000LCDRTXL5U +9BP</t>
    <phoneticPr fontId="1" type="noConversion"/>
  </si>
  <si>
    <t>PR5000LCDRTXL5U +10BP</t>
    <phoneticPr fontId="1" type="noConversion"/>
  </si>
  <si>
    <t>2500W</t>
  </si>
  <si>
    <t>2600W</t>
  </si>
  <si>
    <t>2700W</t>
  </si>
  <si>
    <t>PR1000LCDRTXL2U + 5BP</t>
  </si>
  <si>
    <t>PR1000LCDRTXL2U + 6BP</t>
  </si>
  <si>
    <t>PR1000LCDRTXL2U + 7BP</t>
  </si>
  <si>
    <t>PR1000LCDRTXL2U + 8BP</t>
  </si>
  <si>
    <t>PR1000LCDRTXL2U + 10BP</t>
  </si>
  <si>
    <t>PR1500LCDRTXL2U + 1BP</t>
    <phoneticPr fontId="1" type="noConversion"/>
  </si>
  <si>
    <t>PR1500LCDRTXL2U + 2BP</t>
  </si>
  <si>
    <t>PR1500LCDRTXL2U + 3BP</t>
  </si>
  <si>
    <t>PR1500LCDRTXL2U + 4BP</t>
  </si>
  <si>
    <t>PR1500LCDRTXL2U + 5BP</t>
  </si>
  <si>
    <t>PR1500LCDRTXL2U + 6BP</t>
  </si>
  <si>
    <t>PR1500LCDRTXL2U + 7BP</t>
  </si>
  <si>
    <t>PR1500LCDRTXL2U + 8BP</t>
  </si>
  <si>
    <t>PR1500LCDRTXL2U + 9BP</t>
  </si>
  <si>
    <t>PR1500LCDRTXL2U + 10BP</t>
  </si>
  <si>
    <t>PR2200LCDRTXL2U + 1BP</t>
  </si>
  <si>
    <t>PR2200LCDRTXL2U + 2BP</t>
  </si>
  <si>
    <t>PR2200LCDRTXL2U + 3BP</t>
  </si>
  <si>
    <t>PR2200LCDRTXL2U + 4BP</t>
  </si>
  <si>
    <t>PR2200LCDRTXL2U + 5BP</t>
  </si>
  <si>
    <t>PR2200LCDRTXL2U + 6BP</t>
  </si>
  <si>
    <t>PR2200LCDRTXL2U + 7BP</t>
  </si>
  <si>
    <t>PR2200LCDRTXL2U + 8BP</t>
  </si>
  <si>
    <t>PR2200LCDRTXL2U + 9BP</t>
  </si>
  <si>
    <t>PR2200LCDRTXL2U + 10BP</t>
  </si>
  <si>
    <t>PR3000LCDRT2U +1BP</t>
    <phoneticPr fontId="1" type="noConversion"/>
  </si>
  <si>
    <t>PR3000LCDRT2U +2BP</t>
    <phoneticPr fontId="1" type="noConversion"/>
  </si>
  <si>
    <t>PR3000LCDRT2U +3BP</t>
    <phoneticPr fontId="1" type="noConversion"/>
  </si>
  <si>
    <t>PR3000LCDRT2U +4BP</t>
    <phoneticPr fontId="1" type="noConversion"/>
  </si>
  <si>
    <t>PR3000LCDRT2U +5BP</t>
    <phoneticPr fontId="1" type="noConversion"/>
  </si>
  <si>
    <t>Smart App Sinewave - PR Series XL Models</t>
  </si>
  <si>
    <t>Smart App Sinewave - PR Series Tower</t>
  </si>
  <si>
    <t>Smart App Sinewave - PR Series RT Models</t>
  </si>
  <si>
    <t>PR6000LCDRTXL5U</t>
    <phoneticPr fontId="1" type="noConversion"/>
  </si>
  <si>
    <t>EC350G / 255W</t>
  </si>
  <si>
    <t>EC550G / 330W</t>
  </si>
  <si>
    <t>EC650LCD / 390W</t>
  </si>
  <si>
    <t>EC750G / 450W</t>
  </si>
  <si>
    <t>EC850LCD / 510W</t>
  </si>
  <si>
    <t>OR1500LCDRT2U / 900W</t>
  </si>
  <si>
    <t>OR2200LCDRT2U / 1320W</t>
  </si>
  <si>
    <t> 55</t>
  </si>
  <si>
    <t xml:space="preserve">BRG1350AVRLCD / 810W </t>
    <phoneticPr fontId="1" type="noConversion"/>
  </si>
  <si>
    <t xml:space="preserve">BRG1500AVRLCD / 900W </t>
    <phoneticPr fontId="1" type="noConversion"/>
  </si>
  <si>
    <t>Model / Watts</t>
    <phoneticPr fontId="1" type="noConversion"/>
  </si>
  <si>
    <t xml:space="preserve">BRG850AVRLCD / 510W  </t>
    <phoneticPr fontId="1" type="noConversion"/>
  </si>
  <si>
    <t xml:space="preserve">BRG1000AVRLCD / 600W  </t>
    <phoneticPr fontId="1" type="noConversion"/>
  </si>
  <si>
    <t xml:space="preserve">CST1300ALU / 810W </t>
    <phoneticPr fontId="1" type="noConversion"/>
  </si>
  <si>
    <t>CP1200AVR / 720W</t>
    <phoneticPr fontId="1" type="noConversion"/>
  </si>
  <si>
    <t>* Runtime is in mins</t>
    <phoneticPr fontId="1" type="noConversion"/>
  </si>
  <si>
    <t>50W</t>
    <phoneticPr fontId="1" type="noConversion"/>
  </si>
  <si>
    <t>100W</t>
    <phoneticPr fontId="1" type="noConversion"/>
  </si>
  <si>
    <t>200W</t>
    <phoneticPr fontId="1" type="noConversion"/>
  </si>
  <si>
    <t>300W</t>
    <phoneticPr fontId="1" type="noConversion"/>
  </si>
  <si>
    <t>400W</t>
    <phoneticPr fontId="1" type="noConversion"/>
  </si>
  <si>
    <t>500W</t>
    <phoneticPr fontId="1" type="noConversion"/>
  </si>
  <si>
    <t>600W</t>
    <phoneticPr fontId="1" type="noConversion"/>
  </si>
  <si>
    <t>700W</t>
    <phoneticPr fontId="1" type="noConversion"/>
  </si>
  <si>
    <t>800W</t>
    <phoneticPr fontId="1" type="noConversion"/>
  </si>
  <si>
    <t>900W</t>
    <phoneticPr fontId="1" type="noConversion"/>
  </si>
  <si>
    <t>1000W</t>
    <phoneticPr fontId="1" type="noConversion"/>
  </si>
  <si>
    <t>1100W</t>
    <phoneticPr fontId="1" type="noConversion"/>
  </si>
  <si>
    <t>1200W</t>
    <phoneticPr fontId="1" type="noConversion"/>
  </si>
  <si>
    <t>1300W</t>
    <phoneticPr fontId="1" type="noConversion"/>
  </si>
  <si>
    <t>1400W</t>
    <phoneticPr fontId="1" type="noConversion"/>
  </si>
  <si>
    <t>1500W</t>
    <phoneticPr fontId="1" type="noConversion"/>
  </si>
  <si>
    <t>1600W</t>
    <phoneticPr fontId="1" type="noConversion"/>
  </si>
  <si>
    <t>1700W</t>
    <phoneticPr fontId="1" type="noConversion"/>
  </si>
  <si>
    <t>1800W</t>
    <phoneticPr fontId="1" type="noConversion"/>
  </si>
  <si>
    <t>1900W</t>
    <phoneticPr fontId="1" type="noConversion"/>
  </si>
  <si>
    <t>2000W</t>
    <phoneticPr fontId="1" type="noConversion"/>
  </si>
  <si>
    <t>2100W</t>
    <phoneticPr fontId="1" type="noConversion"/>
  </si>
  <si>
    <t>2200W</t>
    <phoneticPr fontId="1" type="noConversion"/>
  </si>
  <si>
    <t>2300W</t>
    <phoneticPr fontId="1" type="noConversion"/>
  </si>
  <si>
    <t>2400W</t>
    <phoneticPr fontId="1" type="noConversion"/>
  </si>
  <si>
    <t>2500W</t>
    <phoneticPr fontId="1" type="noConversion"/>
  </si>
  <si>
    <t>2600W</t>
    <phoneticPr fontId="1" type="noConversion"/>
  </si>
  <si>
    <t>2700W</t>
    <phoneticPr fontId="1" type="noConversion"/>
  </si>
  <si>
    <t>OL1000RTXL2U</t>
    <phoneticPr fontId="1" type="noConversion"/>
  </si>
  <si>
    <t>OL1000RTXL2U +1BP</t>
    <phoneticPr fontId="1" type="noConversion"/>
  </si>
  <si>
    <t>OL1000RTXL2U +2BP</t>
  </si>
  <si>
    <t>OL1000RTXL2U +3BP</t>
  </si>
  <si>
    <t>OL1000RTXL2U +4BP</t>
  </si>
  <si>
    <t>OL1000RTXL2U +5BP</t>
  </si>
  <si>
    <t>OL1000RTXL2U +6BP</t>
  </si>
  <si>
    <t>OL1000RTXL2U +7BP</t>
  </si>
  <si>
    <t>OL1000RTXL2U +8BP</t>
  </si>
  <si>
    <t>OL1000RTXL2U +9BP</t>
  </si>
  <si>
    <t>OL1000RTXL2U +10BP</t>
  </si>
  <si>
    <t>OL1500RTXL2U</t>
    <phoneticPr fontId="1" type="noConversion"/>
  </si>
  <si>
    <t>OL1500RTXL2U +1BP</t>
    <phoneticPr fontId="1" type="noConversion"/>
  </si>
  <si>
    <t>OL1500RTXL2U +2BP</t>
  </si>
  <si>
    <t>OL1500RTXL2U +3BP</t>
  </si>
  <si>
    <t>OL1500RTXL2U +4BP</t>
  </si>
  <si>
    <t>OL1500RTXL2U +5BP</t>
  </si>
  <si>
    <t>OL1500RTXL2U +6BP</t>
  </si>
  <si>
    <t>OL1500RTXL2U +7BP</t>
  </si>
  <si>
    <t>OL1500RTXL2U +8BP</t>
  </si>
  <si>
    <t>OL1500RTXL2U +9BP</t>
  </si>
  <si>
    <t>OL1500RTXL2U +10BP</t>
  </si>
  <si>
    <t>OL2200RTXL2U</t>
    <phoneticPr fontId="1" type="noConversion"/>
  </si>
  <si>
    <t>OL2200RTXL2U +1BP</t>
    <phoneticPr fontId="1" type="noConversion"/>
  </si>
  <si>
    <t>OL2200RTXL2U +2BP</t>
  </si>
  <si>
    <t>OL2200RTXL2U +3BP</t>
  </si>
  <si>
    <t>OL2200RTXL2U +4BP</t>
  </si>
  <si>
    <t>OL2200RTXL2U +5BP</t>
  </si>
  <si>
    <t>OL2200RTXL2U +6BP</t>
  </si>
  <si>
    <t>OL2200RTXL2U +7BP</t>
  </si>
  <si>
    <t>OL2200RTXL2U +8BP</t>
  </si>
  <si>
    <t>OL2200RTXL2U +9BP</t>
  </si>
  <si>
    <t>OL2200RTXL2U +10BP</t>
  </si>
  <si>
    <t>OL3000RTXL2U</t>
    <phoneticPr fontId="1" type="noConversion"/>
  </si>
  <si>
    <t>OL3000RTXL2U +1BP</t>
    <phoneticPr fontId="1" type="noConversion"/>
  </si>
  <si>
    <t>OL3000RTXL2U +2BP</t>
  </si>
  <si>
    <t>OL3000RTXL2U +3BP</t>
  </si>
  <si>
    <t>OL3000RTXL2U +4BP</t>
  </si>
  <si>
    <t>OL3000RTXL2U +5BP</t>
  </si>
  <si>
    <t>OL3000RTXL2U +6BP</t>
  </si>
  <si>
    <t>OL3000RTXL2U +7BP</t>
  </si>
  <si>
    <t>OL3000RTXL2U +8BP</t>
  </si>
  <si>
    <t>OL3000RTXL2U +9BP</t>
  </si>
  <si>
    <t>OL3000RTXL2U +10BP</t>
  </si>
  <si>
    <t>OL6000RT3U +1BP</t>
    <phoneticPr fontId="1" type="noConversion"/>
  </si>
  <si>
    <t>OL8000RT3U +1BP</t>
    <phoneticPr fontId="1" type="noConversion"/>
  </si>
  <si>
    <t>OL10000RT3U +1BP</t>
    <phoneticPr fontId="1" type="noConversion"/>
  </si>
  <si>
    <t>PR2200LCDSL / 1980W</t>
  </si>
  <si>
    <t>PR3000LCDSL / 2700W</t>
  </si>
  <si>
    <t>OL Series - 120V</t>
  </si>
  <si>
    <t>OL Series 208V</t>
  </si>
  <si>
    <t>OL6000RT3U</t>
  </si>
  <si>
    <t>OL8000RT3U</t>
  </si>
  <si>
    <t>OL10000RT3U</t>
  </si>
  <si>
    <t>NOTE - Runtimes cover all OL series models for each VA rating including TF, PDU, and HW only models</t>
  </si>
  <si>
    <t>Retail Model</t>
  </si>
  <si>
    <t>Var Model</t>
  </si>
  <si>
    <t xml:space="preserve">SE450G / 260W </t>
  </si>
  <si>
    <t>12V/3.6AH x1</t>
  </si>
  <si>
    <t>Battery Spec</t>
  </si>
  <si>
    <t xml:space="preserve">SX650G / 375W </t>
  </si>
  <si>
    <t>12V/5.5Ah x1</t>
  </si>
  <si>
    <t xml:space="preserve">LE850G / 460W </t>
  </si>
  <si>
    <t>12V/7.2AH x1 (DJW12-7.2)</t>
  </si>
  <si>
    <t xml:space="preserve">LE1000DG / 530W </t>
  </si>
  <si>
    <t>12V/9AH x1 (DJW12-9)</t>
  </si>
  <si>
    <t xml:space="preserve">LX1100G / 660W </t>
  </si>
  <si>
    <t>12V/7Ah x2 (DJW12-7)</t>
  </si>
  <si>
    <t>CP625HG / CST625G 375W</t>
  </si>
  <si>
    <t xml:space="preserve">LX1325GU / 810W </t>
  </si>
  <si>
    <t xml:space="preserve">LX1500GU / 900W </t>
  </si>
  <si>
    <t>12V/9Ah x2 (DJW12-9)</t>
  </si>
  <si>
    <t>12V/3.6Ah x1</t>
  </si>
  <si>
    <t>12V/4.5 x1</t>
  </si>
  <si>
    <t>12V/7Ah x1</t>
  </si>
  <si>
    <t>12V/7AH x1</t>
  </si>
  <si>
    <t>12V/8Ah x1</t>
  </si>
  <si>
    <t>12V/8AH x1</t>
  </si>
  <si>
    <t>12V/9Ah x1</t>
  </si>
  <si>
    <t>12V/8.5Ah x 1</t>
  </si>
  <si>
    <t>12V/9AH x1</t>
  </si>
  <si>
    <t>12V/7Ah x2</t>
  </si>
  <si>
    <t>12V/8Ah x2</t>
  </si>
  <si>
    <t>12V/8.5Ah x2</t>
  </si>
  <si>
    <t>12V/8.5Ah x1</t>
  </si>
  <si>
    <t>12V/9Ah x2</t>
  </si>
  <si>
    <t>12V/7Ah x4</t>
  </si>
  <si>
    <t>12V/9Ah x4</t>
  </si>
  <si>
    <t>6V/7Ah x2</t>
  </si>
  <si>
    <t>6V/9Ah x2</t>
  </si>
  <si>
    <t>6V/7AH x4</t>
  </si>
  <si>
    <t>6V/9Ah x4</t>
  </si>
  <si>
    <t>12V/9Ah x12</t>
  </si>
  <si>
    <t>12V/9Ah x20</t>
  </si>
  <si>
    <t>12V/9Ah x28</t>
  </si>
  <si>
    <t>12V/9Ah x36</t>
  </si>
  <si>
    <t>12V/9Ah x44</t>
  </si>
  <si>
    <t>12V/9Ah x52</t>
  </si>
  <si>
    <t>12V/9Ah x60</t>
  </si>
  <si>
    <t>12V/9Ah x68</t>
  </si>
  <si>
    <t>12V/9Ah x84</t>
  </si>
  <si>
    <t>12V/12Ah x2</t>
  </si>
  <si>
    <t>12V/17Ah x2</t>
  </si>
  <si>
    <t>12V/17Ah x4</t>
  </si>
  <si>
    <t>6V/7.0AH x 4</t>
  </si>
  <si>
    <t>12V/7Ah x12</t>
  </si>
  <si>
    <t>12V/7Ah x20</t>
  </si>
  <si>
    <t>12V/7Ah x28</t>
  </si>
  <si>
    <t>12V/7Ah x36</t>
  </si>
  <si>
    <t>12V/7Ah x44</t>
  </si>
  <si>
    <t>12V/7Ah x52</t>
  </si>
  <si>
    <t>12V/7Ah x60</t>
  </si>
  <si>
    <t>12V/7Ah x68</t>
  </si>
  <si>
    <t>12V/7Ah x84</t>
  </si>
  <si>
    <t>12V/9Ah x76</t>
  </si>
  <si>
    <r>
      <t xml:space="preserve">AVRG750U / </t>
    </r>
    <r>
      <rPr>
        <b/>
        <sz val="10"/>
        <color indexed="8"/>
        <rFont val="Calibri"/>
        <family val="2"/>
        <scheme val="minor"/>
      </rPr>
      <t xml:space="preserve">450W </t>
    </r>
  </si>
  <si>
    <r>
      <t xml:space="preserve">AVRG900U / </t>
    </r>
    <r>
      <rPr>
        <b/>
        <sz val="10"/>
        <color indexed="8"/>
        <rFont val="Calibri"/>
        <family val="2"/>
        <scheme val="minor"/>
      </rPr>
      <t xml:space="preserve">480W </t>
    </r>
  </si>
  <si>
    <r>
      <t xml:space="preserve">PR750LCDRT1U </t>
    </r>
    <r>
      <rPr>
        <b/>
        <sz val="10"/>
        <color indexed="12"/>
        <rFont val="Calibri"/>
        <family val="2"/>
        <scheme val="minor"/>
      </rPr>
      <t>.8 PF</t>
    </r>
  </si>
  <si>
    <r>
      <t xml:space="preserve">PR1000LCDRT2U - </t>
    </r>
    <r>
      <rPr>
        <b/>
        <sz val="10"/>
        <color indexed="12"/>
        <rFont val="Calibri"/>
        <family val="2"/>
        <scheme val="minor"/>
      </rPr>
      <t>(UPDATED)</t>
    </r>
    <r>
      <rPr>
        <b/>
        <sz val="10"/>
        <color indexed="8"/>
        <rFont val="Calibri"/>
        <family val="2"/>
        <scheme val="minor"/>
      </rPr>
      <t xml:space="preserve"> .</t>
    </r>
    <r>
      <rPr>
        <b/>
        <sz val="10"/>
        <color indexed="12"/>
        <rFont val="Calibri"/>
        <family val="2"/>
        <scheme val="minor"/>
      </rPr>
      <t>9 PF</t>
    </r>
  </si>
  <si>
    <r>
      <t>PR1500LCDRT2U -</t>
    </r>
    <r>
      <rPr>
        <b/>
        <sz val="10"/>
        <color indexed="12"/>
        <rFont val="Calibri"/>
        <family val="2"/>
        <scheme val="minor"/>
      </rPr>
      <t xml:space="preserve"> .9 PF</t>
    </r>
  </si>
  <si>
    <r>
      <t xml:space="preserve">PR2200LCDRT2U - </t>
    </r>
    <r>
      <rPr>
        <b/>
        <sz val="10"/>
        <color indexed="12"/>
        <rFont val="Calibri"/>
        <family val="2"/>
        <scheme val="minor"/>
      </rPr>
      <t>.9 PF</t>
    </r>
  </si>
  <si>
    <r>
      <t>PR1000LCDRTXL2U   -</t>
    </r>
    <r>
      <rPr>
        <b/>
        <sz val="10"/>
        <color indexed="12"/>
        <rFont val="Calibri"/>
        <family val="2"/>
        <scheme val="minor"/>
      </rPr>
      <t xml:space="preserve"> .9 PF</t>
    </r>
  </si>
  <si>
    <r>
      <t>PR1500LCDRTXL2U -</t>
    </r>
    <r>
      <rPr>
        <b/>
        <sz val="10"/>
        <color indexed="17"/>
        <rFont val="Calibri"/>
        <family val="2"/>
        <scheme val="minor"/>
      </rPr>
      <t xml:space="preserve"> </t>
    </r>
    <r>
      <rPr>
        <b/>
        <sz val="10"/>
        <color indexed="12"/>
        <rFont val="Calibri"/>
        <family val="2"/>
        <scheme val="minor"/>
      </rPr>
      <t>.1 PF</t>
    </r>
  </si>
  <si>
    <r>
      <t>PR2200LCDRTXL2U -</t>
    </r>
    <r>
      <rPr>
        <b/>
        <sz val="10"/>
        <color indexed="12"/>
        <rFont val="Calibri"/>
        <family val="2"/>
        <scheme val="minor"/>
      </rPr>
      <t xml:space="preserve"> 1 PF</t>
    </r>
  </si>
  <si>
    <r>
      <t>PR3000LCDRT2U -</t>
    </r>
    <r>
      <rPr>
        <b/>
        <sz val="10"/>
        <color indexed="12"/>
        <rFont val="Calibri"/>
        <family val="2"/>
        <scheme val="minor"/>
      </rPr>
      <t xml:space="preserve"> .9 PF</t>
    </r>
  </si>
  <si>
    <t>Smart App Sinewave - PR Series EU Models</t>
  </si>
  <si>
    <t>PR1000ELCDRT2U</t>
  </si>
  <si>
    <t>PR2200ELCDRTXL2U</t>
  </si>
  <si>
    <t xml:space="preserve">PR1500ELCDRTXL2U </t>
  </si>
  <si>
    <t>12V/9AH x4</t>
  </si>
  <si>
    <t>PR1500ELCDRTXL2U + 1BP</t>
  </si>
  <si>
    <t>12V/9AH x12</t>
  </si>
  <si>
    <t>PR1500ELCDRTXL2U + 2BP</t>
  </si>
  <si>
    <t>12V/9AH x20</t>
  </si>
  <si>
    <t>PR1500ELCDRTXL2U + 3BP</t>
  </si>
  <si>
    <t>PR1500ELCDRTXL2U + 4BP</t>
  </si>
  <si>
    <t>12V/9AH x36</t>
  </si>
  <si>
    <t>PR1500ELCDRTXL2U + 5BP</t>
  </si>
  <si>
    <t>12V/9AH x44</t>
  </si>
  <si>
    <t>PR2200ELCDRTXL2U + 1BP</t>
  </si>
  <si>
    <t>PR2200ELCDRTXL2U + 2BP</t>
  </si>
  <si>
    <t>PR2200ELCDRTXL2U + 3BP</t>
  </si>
  <si>
    <t>PR2200ELCDRTXL2U + 4BP</t>
  </si>
  <si>
    <t>PR2200ELCDRTXL2U + 5BP</t>
  </si>
  <si>
    <t>Half Load  (405W)</t>
  </si>
  <si>
    <t>Full Load (810W)</t>
  </si>
  <si>
    <t>Wattage</t>
  </si>
  <si>
    <t>Runtime (minutes)</t>
  </si>
  <si>
    <r>
      <t xml:space="preserve">AVRG750LCD / </t>
    </r>
    <r>
      <rPr>
        <b/>
        <sz val="10"/>
        <color indexed="8"/>
        <rFont val="Calibri"/>
        <family val="2"/>
        <scheme val="minor"/>
      </rPr>
      <t>450W</t>
    </r>
  </si>
  <si>
    <r>
      <t xml:space="preserve">AVRG900LCD / </t>
    </r>
    <r>
      <rPr>
        <b/>
        <sz val="10"/>
        <color indexed="8"/>
        <rFont val="Calibri"/>
        <family val="2"/>
        <scheme val="minor"/>
      </rPr>
      <t>480W</t>
    </r>
  </si>
  <si>
    <r>
      <t xml:space="preserve">RT650 / 400W - </t>
    </r>
    <r>
      <rPr>
        <b/>
        <sz val="10"/>
        <color rgb="FFFF0000"/>
        <rFont val="Calibri"/>
        <family val="2"/>
        <scheme val="minor"/>
      </rPr>
      <t>NEW</t>
    </r>
  </si>
  <si>
    <t>CP1000AVRLCD / 600W (New)</t>
  </si>
  <si>
    <t>CP850AVRLCD / 510W (New)</t>
  </si>
  <si>
    <t>CP1350AVRLCD / 815W (New)</t>
  </si>
  <si>
    <t>CP1500AVRLCD / 900W (New)</t>
  </si>
  <si>
    <t>OR2200PFCRT2U / 1540W</t>
  </si>
  <si>
    <t>OR1500PFCRT2U / 1050W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</si>
</sst>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"/>
    <numFmt numFmtId="165" formatCode="0_);[Red]\(0\)"/>
    <numFmt numFmtId="166" formatCode="0.0_);[Red]\(0.0\)"/>
    <numFmt numFmtId="167" formatCode="0.0_ "/>
    <numFmt numFmtId="168" formatCode="0.0_);\(0.0\)"/>
  </numFmts>
  <fonts count="3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theme="1"/>
      <name val="Calibri"/>
      <family val="1"/>
      <charset val="136"/>
      <scheme val="minor"/>
    </font>
    <font>
      <sz val="12"/>
      <color theme="0"/>
      <name val="Calibri"/>
      <family val="1"/>
      <charset val="136"/>
      <scheme val="minor"/>
    </font>
    <font>
      <sz val="11"/>
      <color theme="1"/>
      <name val="Calibri"/>
      <family val="1"/>
      <charset val="136"/>
      <scheme val="minor"/>
    </font>
    <font>
      <b/>
      <sz val="12"/>
      <name val="Calibri"/>
      <family val="1"/>
      <charset val="136"/>
      <scheme val="minor"/>
    </font>
    <font>
      <sz val="12"/>
      <name val="Calibri"/>
      <family val="1"/>
      <charset val="136"/>
      <scheme val="minor"/>
    </font>
    <font>
      <sz val="10"/>
      <name val="Calibri"/>
      <family val="1"/>
      <charset val="136"/>
      <scheme val="minor"/>
    </font>
    <font>
      <b/>
      <sz val="10"/>
      <name val="Calibri"/>
      <family val="1"/>
      <charset val="136"/>
      <scheme val="minor"/>
    </font>
    <font>
      <sz val="10"/>
      <color indexed="8"/>
      <name val="Calibri"/>
      <family val="1"/>
      <charset val="136"/>
      <scheme val="minor"/>
    </font>
    <font>
      <b/>
      <sz val="10"/>
      <color theme="0"/>
      <name val="Calibri"/>
      <family val="1"/>
      <charset val="136"/>
      <scheme val="minor"/>
    </font>
    <font>
      <sz val="10"/>
      <color theme="0"/>
      <name val="Calibri"/>
      <family val="1"/>
      <charset val="136"/>
      <scheme val="minor"/>
    </font>
    <font>
      <sz val="10"/>
      <color theme="1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</font>
    <font>
      <sz val="12"/>
      <color theme="1"/>
      <name val="Arial"/>
      <family val="2"/>
    </font>
    <font>
      <b/>
      <sz val="11"/>
      <name val="Calibri"/>
      <family val="1"/>
      <charset val="136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12"/>
      <name val="Gotham Narrow Medium"/>
      <family val="3"/>
    </font>
    <font>
      <sz val="12"/>
      <color theme="1"/>
      <name val="Gotham Narrow Medium"/>
      <family val="3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5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5" borderId="0" xfId="0" applyFill="1">
      <alignment vertical="center"/>
    </xf>
    <xf numFmtId="14" fontId="8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5" borderId="1" xfId="0" applyFont="1" applyFill="1" applyBorder="1" applyAlignment="1">
      <alignment horizontal="left"/>
    </xf>
    <xf numFmtId="165" fontId="9" fillId="0" borderId="0" xfId="0" applyNumberFormat="1" applyFont="1">
      <alignment vertical="center"/>
    </xf>
    <xf numFmtId="165" fontId="0" fillId="0" borderId="0" xfId="0" applyNumberFormat="1">
      <alignment vertical="center"/>
    </xf>
    <xf numFmtId="165" fontId="8" fillId="0" borderId="0" xfId="0" applyNumberFormat="1" applyFont="1">
      <alignment vertical="center"/>
    </xf>
    <xf numFmtId="165" fontId="10" fillId="6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9" fontId="12" fillId="3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/>
    </xf>
    <xf numFmtId="165" fontId="6" fillId="7" borderId="1" xfId="0" applyNumberFormat="1" applyFont="1" applyFill="1" applyBorder="1">
      <alignment vertical="center"/>
    </xf>
    <xf numFmtId="0" fontId="6" fillId="7" borderId="1" xfId="0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6" fontId="2" fillId="8" borderId="1" xfId="0" applyNumberFormat="1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 vertical="center"/>
    </xf>
    <xf numFmtId="167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65" fontId="15" fillId="0" borderId="0" xfId="0" applyNumberFormat="1" applyFo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15" fillId="0" borderId="0" xfId="0" applyNumberFormat="1" applyFont="1">
      <alignment vertical="center"/>
    </xf>
    <xf numFmtId="165" fontId="19" fillId="0" borderId="0" xfId="0" applyNumberFormat="1" applyFont="1">
      <alignment vertical="center"/>
    </xf>
    <xf numFmtId="14" fontId="19" fillId="0" borderId="0" xfId="0" applyNumberFormat="1" applyFont="1">
      <alignment vertical="center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65" fontId="22" fillId="0" borderId="0" xfId="0" applyNumberFormat="1" applyFont="1">
      <alignment vertical="center"/>
    </xf>
    <xf numFmtId="164" fontId="2" fillId="11" borderId="1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165" fontId="25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165" fontId="26" fillId="0" borderId="0" xfId="0" applyNumberFormat="1" applyFont="1">
      <alignment vertical="center"/>
    </xf>
    <xf numFmtId="0" fontId="20" fillId="0" borderId="9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14" fontId="25" fillId="0" borderId="0" xfId="0" applyNumberFormat="1" applyFont="1">
      <alignment vertical="center"/>
    </xf>
    <xf numFmtId="0" fontId="23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center"/>
    </xf>
    <xf numFmtId="9" fontId="27" fillId="3" borderId="1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horizontal="left"/>
    </xf>
    <xf numFmtId="165" fontId="29" fillId="4" borderId="1" xfId="0" applyNumberFormat="1" applyFont="1" applyFill="1" applyBorder="1" applyAlignment="1">
      <alignment horizontal="center"/>
    </xf>
    <xf numFmtId="165" fontId="29" fillId="7" borderId="1" xfId="0" applyNumberFormat="1" applyFont="1" applyFill="1" applyBorder="1" applyAlignment="1">
      <alignment horizontal="center"/>
    </xf>
    <xf numFmtId="165" fontId="29" fillId="7" borderId="2" xfId="0" applyNumberFormat="1" applyFont="1" applyFill="1" applyBorder="1" applyAlignment="1">
      <alignment horizontal="center"/>
    </xf>
    <xf numFmtId="165" fontId="20" fillId="7" borderId="1" xfId="0" applyNumberFormat="1" applyFont="1" applyFill="1" applyBorder="1">
      <alignment vertical="center"/>
    </xf>
    <xf numFmtId="165" fontId="20" fillId="3" borderId="1" xfId="0" applyNumberFormat="1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165" fontId="20" fillId="6" borderId="1" xfId="0" applyNumberFormat="1" applyFont="1" applyFill="1" applyBorder="1" applyAlignment="1">
      <alignment horizontal="center"/>
    </xf>
    <xf numFmtId="165" fontId="20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6" fillId="5" borderId="0" xfId="0" applyFont="1" applyFill="1" applyAlignment="1">
      <alignment horizontal="center"/>
    </xf>
    <xf numFmtId="165" fontId="20" fillId="2" borderId="1" xfId="0" applyNumberFormat="1" applyFont="1" applyFill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/>
    </xf>
    <xf numFmtId="166" fontId="21" fillId="3" borderId="1" xfId="0" applyNumberFormat="1" applyFont="1" applyFill="1" applyBorder="1" applyAlignment="1">
      <alignment horizontal="center"/>
    </xf>
    <xf numFmtId="166" fontId="21" fillId="0" borderId="1" xfId="0" applyNumberFormat="1" applyFont="1" applyBorder="1" applyAlignment="1">
      <alignment horizontal="center"/>
    </xf>
    <xf numFmtId="165" fontId="21" fillId="6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horizontal="left" vertical="center"/>
    </xf>
    <xf numFmtId="165" fontId="20" fillId="4" borderId="1" xfId="0" applyNumberFormat="1" applyFont="1" applyFill="1" applyBorder="1" applyAlignment="1">
      <alignment horizontal="center" vertical="center"/>
    </xf>
    <xf numFmtId="0" fontId="24" fillId="0" borderId="1" xfId="1" applyFont="1" applyBorder="1"/>
    <xf numFmtId="0" fontId="21" fillId="0" borderId="1" xfId="1" applyFont="1" applyBorder="1"/>
    <xf numFmtId="165" fontId="20" fillId="9" borderId="1" xfId="0" applyNumberFormat="1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>
      <alignment vertical="center"/>
    </xf>
    <xf numFmtId="0" fontId="20" fillId="0" borderId="1" xfId="0" applyFont="1" applyBorder="1">
      <alignment vertical="center"/>
    </xf>
    <xf numFmtId="0" fontId="23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left"/>
    </xf>
    <xf numFmtId="165" fontId="20" fillId="5" borderId="1" xfId="0" applyNumberFormat="1" applyFont="1" applyFill="1" applyBorder="1" applyAlignment="1">
      <alignment horizontal="center" vertical="center"/>
    </xf>
    <xf numFmtId="165" fontId="20" fillId="5" borderId="1" xfId="0" applyNumberFormat="1" applyFont="1" applyFill="1" applyBorder="1">
      <alignment vertical="center"/>
    </xf>
    <xf numFmtId="0" fontId="20" fillId="5" borderId="1" xfId="0" applyFont="1" applyFill="1" applyBorder="1">
      <alignment vertical="center"/>
    </xf>
    <xf numFmtId="0" fontId="26" fillId="5" borderId="0" xfId="0" applyFont="1" applyFill="1">
      <alignment vertical="center"/>
    </xf>
    <xf numFmtId="165" fontId="20" fillId="4" borderId="1" xfId="0" applyNumberFormat="1" applyFont="1" applyFill="1" applyBorder="1">
      <alignment vertical="center"/>
    </xf>
    <xf numFmtId="165" fontId="23" fillId="0" borderId="1" xfId="0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65" fontId="20" fillId="3" borderId="5" xfId="0" applyNumberFormat="1" applyFont="1" applyFill="1" applyBorder="1" applyAlignment="1">
      <alignment horizontal="center"/>
    </xf>
    <xf numFmtId="165" fontId="20" fillId="3" borderId="0" xfId="0" applyNumberFormat="1" applyFont="1" applyFill="1" applyAlignment="1">
      <alignment horizontal="center"/>
    </xf>
    <xf numFmtId="0" fontId="20" fillId="0" borderId="0" xfId="0" applyFont="1" applyAlignment="1">
      <alignment horizontal="left"/>
    </xf>
    <xf numFmtId="165" fontId="20" fillId="6" borderId="3" xfId="0" applyNumberFormat="1" applyFont="1" applyFill="1" applyBorder="1" applyAlignment="1">
      <alignment horizontal="center"/>
    </xf>
    <xf numFmtId="165" fontId="20" fillId="4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6" borderId="1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165" fontId="21" fillId="6" borderId="4" xfId="0" applyNumberFormat="1" applyFont="1" applyFill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6" fontId="21" fillId="0" borderId="4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166" fontId="21" fillId="6" borderId="4" xfId="0" applyNumberFormat="1" applyFont="1" applyFill="1" applyBorder="1" applyAlignment="1">
      <alignment horizontal="center" vertical="center"/>
    </xf>
    <xf numFmtId="168" fontId="21" fillId="0" borderId="1" xfId="0" applyNumberFormat="1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165" fontId="25" fillId="12" borderId="0" xfId="0" applyNumberFormat="1" applyFont="1" applyFill="1">
      <alignment vertical="center"/>
    </xf>
    <xf numFmtId="0" fontId="23" fillId="12" borderId="1" xfId="0" applyFont="1" applyFill="1" applyBorder="1" applyAlignment="1">
      <alignment horizontal="left"/>
    </xf>
    <xf numFmtId="0" fontId="23" fillId="12" borderId="8" xfId="0" applyFont="1" applyFill="1" applyBorder="1" applyAlignment="1">
      <alignment horizontal="left"/>
    </xf>
    <xf numFmtId="0" fontId="34" fillId="0" borderId="11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34" fillId="0" borderId="15" xfId="0" applyFont="1" applyBorder="1" applyAlignment="1">
      <alignment horizontal="center" vertical="center"/>
    </xf>
    <xf numFmtId="166" fontId="35" fillId="0" borderId="12" xfId="0" applyNumberFormat="1" applyFont="1" applyBorder="1" applyAlignment="1">
      <alignment horizontal="center" vertical="center"/>
    </xf>
    <xf numFmtId="165" fontId="35" fillId="0" borderId="12" xfId="0" applyNumberFormat="1" applyFont="1" applyBorder="1" applyAlignment="1">
      <alignment horizontal="center" vertical="center"/>
    </xf>
    <xf numFmtId="166" fontId="35" fillId="0" borderId="14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</cellXfs>
  <cellStyles count="3">
    <cellStyle name="Normal" xfId="0" builtinId="0"/>
    <cellStyle name="一般 2" xfId="1" xr:uid="{00000000-0005-0000-0000-000001000000}"/>
    <cellStyle name="一般 6" xfId="2" xr:uid="{00000000-0005-0000-0000-000002000000}"/>
  </cellStyles>
  <dxfs count="0"/>
  <tableStyles count="0" defaultTableStyle="TableStyleMedium9" defaultPivotStyle="PivotStyleLight16"/>
  <colors>
    <mruColors>
      <color rgb="FF00B0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0</xdr:col>
      <xdr:colOff>2676525</xdr:colOff>
      <xdr:row>2</xdr:row>
      <xdr:rowOff>353482</xdr:rowOff>
    </xdr:to>
    <xdr:pic>
      <xdr:nvPicPr>
        <xdr:cNvPr id="1164" name="Picture 1" descr="CyberPower-Logo-R-Red-Black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8125"/>
          <a:ext cx="2571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3</xdr:col>
      <xdr:colOff>390525</xdr:colOff>
      <xdr:row>2</xdr:row>
      <xdr:rowOff>9525</xdr:rowOff>
    </xdr:to>
    <xdr:pic>
      <xdr:nvPicPr>
        <xdr:cNvPr id="3287" name="Picture 1" descr="CyberPower-Logo-R-Red-Black">
          <a:extLst>
            <a:ext uri="{FF2B5EF4-FFF2-40B4-BE49-F238E27FC236}">
              <a16:creationId xmlns:a16="http://schemas.microsoft.com/office/drawing/2014/main" id="{00000000-0008-0000-0100-0000D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47650"/>
          <a:ext cx="2971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3</xdr:col>
      <xdr:colOff>409575</xdr:colOff>
      <xdr:row>2</xdr:row>
      <xdr:rowOff>0</xdr:rowOff>
    </xdr:to>
    <xdr:pic>
      <xdr:nvPicPr>
        <xdr:cNvPr id="3288" name="Picture 1" descr="CyberPower-Logo-R-Red-Black">
          <a:extLst>
            <a:ext uri="{FF2B5EF4-FFF2-40B4-BE49-F238E27FC236}">
              <a16:creationId xmlns:a16="http://schemas.microsoft.com/office/drawing/2014/main" id="{00000000-0008-0000-0100-0000D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8125"/>
          <a:ext cx="2971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1</xdr:col>
      <xdr:colOff>609600</xdr:colOff>
      <xdr:row>2</xdr:row>
      <xdr:rowOff>28575</xdr:rowOff>
    </xdr:to>
    <xdr:pic>
      <xdr:nvPicPr>
        <xdr:cNvPr id="4117" name="Picture 1" descr="CyberPower-Logo-R-Red-Black">
          <a:extLst>
            <a:ext uri="{FF2B5EF4-FFF2-40B4-BE49-F238E27FC236}">
              <a16:creationId xmlns:a16="http://schemas.microsoft.com/office/drawing/2014/main" id="{00000000-0008-0000-0200-00001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2171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1</xdr:col>
      <xdr:colOff>371475</xdr:colOff>
      <xdr:row>2</xdr:row>
      <xdr:rowOff>28575</xdr:rowOff>
    </xdr:to>
    <xdr:pic>
      <xdr:nvPicPr>
        <xdr:cNvPr id="5141" name="Picture 1" descr="CyberPower-Logo-R-Red-Black">
          <a:extLst>
            <a:ext uri="{FF2B5EF4-FFF2-40B4-BE49-F238E27FC236}">
              <a16:creationId xmlns:a16="http://schemas.microsoft.com/office/drawing/2014/main" id="{00000000-0008-0000-0300-00001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2143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2"/>
  <sheetViews>
    <sheetView showGridLines="0" zoomScale="90" zoomScaleNormal="90" zoomScaleSheetLayoutView="80" workbookViewId="0">
      <pane xSplit="4" ySplit="4" topLeftCell="E180" activePane="bottomRight" state="frozen"/>
      <selection pane="topRight" activeCell="E1" sqref="E1"/>
      <selection pane="bottomLeft" activeCell="A5" sqref="A5"/>
      <selection pane="bottomRight" activeCell="C34" sqref="C34"/>
    </sheetView>
  </sheetViews>
  <sheetFormatPr baseColWidth="10" defaultColWidth="8.88671875" defaultRowHeight="15.75"/>
  <cols>
    <col min="1" max="1" width="36.109375" style="67" customWidth="1"/>
    <col min="2" max="2" width="9.109375" style="64" customWidth="1"/>
    <col min="3" max="3" width="13" style="65" customWidth="1"/>
    <col min="4" max="4" width="10.88671875" style="65" customWidth="1"/>
    <col min="5" max="5" width="9.109375" style="65" customWidth="1"/>
    <col min="6" max="6" width="15.44140625" style="65" customWidth="1"/>
    <col min="7" max="7" width="12.6640625" style="65" customWidth="1"/>
    <col min="8" max="8" width="11.6640625" style="65" customWidth="1"/>
    <col min="9" max="28" width="9.109375" style="65" bestFit="1" customWidth="1"/>
    <col min="29" max="30" width="8.88671875" style="65"/>
    <col min="31" max="16384" width="8.88671875" style="68"/>
  </cols>
  <sheetData>
    <row r="1" spans="1:36">
      <c r="C1" s="63" t="s">
        <v>337</v>
      </c>
    </row>
    <row r="2" spans="1:36">
      <c r="C2" s="133" t="s">
        <v>336</v>
      </c>
      <c r="F2" s="63" t="s">
        <v>50</v>
      </c>
      <c r="G2" s="69">
        <v>42535</v>
      </c>
    </row>
    <row r="3" spans="1:36" ht="30.75" customHeight="1"/>
    <row r="4" spans="1:36">
      <c r="A4" s="70" t="s">
        <v>247</v>
      </c>
      <c r="B4" s="70" t="s">
        <v>340</v>
      </c>
      <c r="C4" s="71" t="s">
        <v>12</v>
      </c>
      <c r="D4" s="71" t="s">
        <v>13</v>
      </c>
      <c r="E4" s="72" t="s">
        <v>49</v>
      </c>
      <c r="F4" s="72" t="s">
        <v>14</v>
      </c>
      <c r="G4" s="72" t="s">
        <v>15</v>
      </c>
      <c r="H4" s="72" t="s">
        <v>16</v>
      </c>
      <c r="I4" s="72" t="s">
        <v>17</v>
      </c>
      <c r="J4" s="72" t="s">
        <v>18</v>
      </c>
      <c r="K4" s="72" t="s">
        <v>19</v>
      </c>
      <c r="L4" s="72" t="s">
        <v>20</v>
      </c>
      <c r="M4" s="72" t="s">
        <v>21</v>
      </c>
      <c r="N4" s="72" t="s">
        <v>22</v>
      </c>
      <c r="O4" s="72" t="s">
        <v>23</v>
      </c>
      <c r="P4" s="72" t="s">
        <v>24</v>
      </c>
      <c r="Q4" s="72" t="s">
        <v>25</v>
      </c>
      <c r="R4" s="72" t="s">
        <v>26</v>
      </c>
      <c r="S4" s="71" t="s">
        <v>27</v>
      </c>
      <c r="T4" s="71" t="s">
        <v>28</v>
      </c>
      <c r="U4" s="71" t="s">
        <v>29</v>
      </c>
      <c r="V4" s="71" t="s">
        <v>5</v>
      </c>
      <c r="W4" s="71" t="s">
        <v>6</v>
      </c>
      <c r="X4" s="71" t="s">
        <v>7</v>
      </c>
      <c r="Y4" s="71" t="s">
        <v>8</v>
      </c>
      <c r="Z4" s="71" t="s">
        <v>9</v>
      </c>
      <c r="AA4" s="71" t="s">
        <v>10</v>
      </c>
      <c r="AB4" s="71" t="s">
        <v>31</v>
      </c>
      <c r="AC4" s="71" t="s">
        <v>52</v>
      </c>
      <c r="AD4" s="71" t="s">
        <v>53</v>
      </c>
      <c r="AE4" s="71" t="s">
        <v>200</v>
      </c>
      <c r="AF4" s="71" t="s">
        <v>201</v>
      </c>
      <c r="AG4" s="71" t="s">
        <v>202</v>
      </c>
      <c r="AH4" s="71" t="s">
        <v>109</v>
      </c>
      <c r="AI4" s="71" t="s">
        <v>110</v>
      </c>
      <c r="AJ4" s="71" t="s">
        <v>111</v>
      </c>
    </row>
    <row r="5" spans="1:36">
      <c r="A5" s="73" t="s">
        <v>11</v>
      </c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5"/>
      <c r="AA5" s="74"/>
      <c r="AB5" s="76"/>
      <c r="AC5" s="77"/>
      <c r="AD5" s="77"/>
      <c r="AE5" s="77"/>
      <c r="AF5" s="77"/>
      <c r="AG5" s="77"/>
      <c r="AH5" s="77"/>
      <c r="AI5" s="77"/>
      <c r="AJ5" s="77"/>
    </row>
    <row r="6" spans="1:36" s="81" customFormat="1">
      <c r="A6" s="60" t="s">
        <v>173</v>
      </c>
      <c r="B6" s="55" t="s">
        <v>353</v>
      </c>
      <c r="C6" s="78">
        <v>7</v>
      </c>
      <c r="D6" s="78">
        <v>2</v>
      </c>
      <c r="E6" s="79"/>
      <c r="F6" s="79">
        <v>23</v>
      </c>
      <c r="G6" s="79">
        <v>9</v>
      </c>
      <c r="H6" s="79">
        <v>3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80"/>
      <c r="AF6" s="80"/>
      <c r="AG6" s="80"/>
      <c r="AH6" s="80"/>
      <c r="AI6" s="80"/>
      <c r="AJ6" s="80"/>
    </row>
    <row r="7" spans="1:36" s="81" customFormat="1">
      <c r="A7" s="60" t="s">
        <v>172</v>
      </c>
      <c r="B7" s="55" t="s">
        <v>353</v>
      </c>
      <c r="C7" s="82">
        <v>7</v>
      </c>
      <c r="D7" s="82">
        <v>2</v>
      </c>
      <c r="E7" s="79"/>
      <c r="F7" s="79">
        <v>26</v>
      </c>
      <c r="G7" s="79">
        <v>9</v>
      </c>
      <c r="H7" s="79">
        <v>2</v>
      </c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80"/>
      <c r="AF7" s="80"/>
      <c r="AG7" s="80"/>
      <c r="AH7" s="80"/>
      <c r="AI7" s="80"/>
      <c r="AJ7" s="80"/>
    </row>
    <row r="8" spans="1:36" s="81" customFormat="1">
      <c r="A8" s="60" t="s">
        <v>48</v>
      </c>
      <c r="B8" s="55" t="s">
        <v>339</v>
      </c>
      <c r="C8" s="82">
        <v>7</v>
      </c>
      <c r="D8" s="82">
        <v>2</v>
      </c>
      <c r="E8" s="79"/>
      <c r="F8" s="79">
        <v>26</v>
      </c>
      <c r="G8" s="79">
        <v>9</v>
      </c>
      <c r="H8" s="79">
        <v>2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80"/>
      <c r="AF8" s="80"/>
      <c r="AG8" s="80"/>
      <c r="AH8" s="80"/>
      <c r="AI8" s="80"/>
      <c r="AJ8" s="80"/>
    </row>
    <row r="9" spans="1:36" s="85" customFormat="1">
      <c r="A9" s="60" t="s">
        <v>54</v>
      </c>
      <c r="B9" s="55" t="s">
        <v>339</v>
      </c>
      <c r="C9" s="82">
        <v>7</v>
      </c>
      <c r="D9" s="82">
        <v>2</v>
      </c>
      <c r="E9" s="83"/>
      <c r="F9" s="83">
        <v>25</v>
      </c>
      <c r="G9" s="83">
        <v>10</v>
      </c>
      <c r="H9" s="83">
        <v>3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  <c r="AF9" s="84"/>
      <c r="AG9" s="84"/>
      <c r="AH9" s="84"/>
      <c r="AI9" s="84"/>
      <c r="AJ9" s="84"/>
    </row>
    <row r="10" spans="1:36" s="85" customFormat="1">
      <c r="A10" s="134" t="s">
        <v>338</v>
      </c>
      <c r="B10" s="55" t="s">
        <v>339</v>
      </c>
      <c r="C10" s="82">
        <v>7</v>
      </c>
      <c r="D10" s="82">
        <v>2</v>
      </c>
      <c r="F10" s="83">
        <v>26</v>
      </c>
      <c r="G10" s="83">
        <v>9</v>
      </c>
      <c r="H10" s="83">
        <v>2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4"/>
      <c r="AF10" s="84"/>
      <c r="AG10" s="84"/>
      <c r="AH10" s="84"/>
      <c r="AI10" s="84"/>
      <c r="AJ10" s="84"/>
    </row>
    <row r="11" spans="1:36" s="81" customFormat="1">
      <c r="A11" s="60" t="s">
        <v>47</v>
      </c>
      <c r="B11" s="55" t="s">
        <v>354</v>
      </c>
      <c r="C11" s="82">
        <v>8</v>
      </c>
      <c r="D11" s="82">
        <v>2</v>
      </c>
      <c r="E11" s="79">
        <v>282</v>
      </c>
      <c r="F11" s="79">
        <v>38</v>
      </c>
      <c r="G11" s="79">
        <v>15</v>
      </c>
      <c r="H11" s="79">
        <v>6</v>
      </c>
      <c r="I11" s="79">
        <v>2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80"/>
      <c r="AF11" s="80"/>
      <c r="AG11" s="80"/>
      <c r="AH11" s="80"/>
      <c r="AI11" s="80"/>
      <c r="AJ11" s="80"/>
    </row>
    <row r="12" spans="1:36" s="81" customFormat="1">
      <c r="A12" s="60" t="s">
        <v>174</v>
      </c>
      <c r="B12" s="55" t="s">
        <v>342</v>
      </c>
      <c r="C12" s="82">
        <v>8</v>
      </c>
      <c r="D12" s="82">
        <v>2</v>
      </c>
      <c r="E12" s="83"/>
      <c r="F12" s="83">
        <v>44</v>
      </c>
      <c r="G12" s="83">
        <v>18</v>
      </c>
      <c r="H12" s="83">
        <v>6</v>
      </c>
      <c r="I12" s="83">
        <v>3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80"/>
      <c r="AF12" s="80"/>
      <c r="AG12" s="80"/>
      <c r="AH12" s="80"/>
      <c r="AI12" s="80"/>
      <c r="AJ12" s="80"/>
    </row>
    <row r="13" spans="1:36" s="81" customFormat="1">
      <c r="A13" s="60" t="s">
        <v>349</v>
      </c>
      <c r="B13" s="55" t="s">
        <v>342</v>
      </c>
      <c r="C13" s="82">
        <v>8</v>
      </c>
      <c r="D13" s="82">
        <v>2</v>
      </c>
      <c r="E13" s="79"/>
      <c r="F13" s="79">
        <v>44</v>
      </c>
      <c r="G13" s="79">
        <v>18</v>
      </c>
      <c r="H13" s="79">
        <v>6</v>
      </c>
      <c r="I13" s="79">
        <v>3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80"/>
      <c r="AF13" s="80"/>
      <c r="AG13" s="80"/>
      <c r="AH13" s="80"/>
      <c r="AI13" s="80"/>
      <c r="AJ13" s="80"/>
    </row>
    <row r="14" spans="1:36" s="81" customFormat="1">
      <c r="A14" s="60" t="s">
        <v>431</v>
      </c>
      <c r="B14" s="55" t="s">
        <v>355</v>
      </c>
      <c r="C14" s="82">
        <v>15.5</v>
      </c>
      <c r="D14" s="82">
        <v>2</v>
      </c>
      <c r="E14" s="79"/>
      <c r="F14" s="79">
        <v>48</v>
      </c>
      <c r="G14" s="79">
        <v>21</v>
      </c>
      <c r="H14" s="79">
        <v>10</v>
      </c>
      <c r="I14" s="79">
        <v>5</v>
      </c>
      <c r="J14" s="79">
        <v>2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80"/>
      <c r="AF14" s="80"/>
      <c r="AG14" s="80"/>
      <c r="AH14" s="80"/>
      <c r="AI14" s="80"/>
      <c r="AJ14" s="80"/>
    </row>
    <row r="15" spans="1:36" s="81" customFormat="1">
      <c r="A15" s="134" t="s">
        <v>341</v>
      </c>
      <c r="B15" s="55" t="s">
        <v>342</v>
      </c>
      <c r="C15" s="82">
        <v>8</v>
      </c>
      <c r="D15" s="82">
        <v>2</v>
      </c>
      <c r="E15" s="79"/>
      <c r="F15" s="79">
        <v>44</v>
      </c>
      <c r="G15" s="79">
        <v>18</v>
      </c>
      <c r="H15" s="79">
        <v>6</v>
      </c>
      <c r="I15" s="79">
        <v>3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80"/>
      <c r="AF15" s="80"/>
      <c r="AG15" s="80"/>
      <c r="AH15" s="80"/>
      <c r="AI15" s="80"/>
      <c r="AJ15" s="80"/>
    </row>
    <row r="16" spans="1:36" s="85" customFormat="1">
      <c r="A16" s="60" t="s">
        <v>80</v>
      </c>
      <c r="B16" s="55" t="s">
        <v>355</v>
      </c>
      <c r="C16" s="82">
        <v>10</v>
      </c>
      <c r="D16" s="82">
        <v>3</v>
      </c>
      <c r="E16" s="83"/>
      <c r="F16" s="83">
        <v>60</v>
      </c>
      <c r="G16" s="83">
        <v>27</v>
      </c>
      <c r="H16" s="83">
        <v>10</v>
      </c>
      <c r="I16" s="83">
        <v>6</v>
      </c>
      <c r="J16" s="83">
        <v>4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4"/>
      <c r="AF16" s="84"/>
      <c r="AG16" s="84"/>
      <c r="AH16" s="84"/>
      <c r="AI16" s="84"/>
      <c r="AJ16" s="84"/>
    </row>
    <row r="17" spans="1:36" s="81" customFormat="1">
      <c r="A17" s="60" t="s">
        <v>32</v>
      </c>
      <c r="B17" s="55" t="s">
        <v>356</v>
      </c>
      <c r="C17" s="78">
        <v>9</v>
      </c>
      <c r="D17" s="78">
        <v>2</v>
      </c>
      <c r="E17" s="79"/>
      <c r="F17" s="79">
        <v>47</v>
      </c>
      <c r="G17" s="79">
        <v>19</v>
      </c>
      <c r="H17" s="79">
        <v>8</v>
      </c>
      <c r="I17" s="79">
        <v>3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80"/>
      <c r="AF17" s="80"/>
      <c r="AG17" s="80"/>
      <c r="AH17" s="80"/>
      <c r="AI17" s="80"/>
      <c r="AJ17" s="80"/>
    </row>
    <row r="18" spans="1:36" s="81" customFormat="1">
      <c r="A18" s="60" t="s">
        <v>2</v>
      </c>
      <c r="B18" s="55" t="s">
        <v>357</v>
      </c>
      <c r="C18" s="78">
        <v>10</v>
      </c>
      <c r="D18" s="78">
        <v>2</v>
      </c>
      <c r="E18" s="79"/>
      <c r="F18" s="79">
        <v>59</v>
      </c>
      <c r="G18" s="79">
        <v>27</v>
      </c>
      <c r="H18" s="79">
        <v>9</v>
      </c>
      <c r="I18" s="79">
        <v>5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80"/>
      <c r="AF18" s="80"/>
      <c r="AG18" s="80"/>
      <c r="AH18" s="80"/>
      <c r="AI18" s="80"/>
      <c r="AJ18" s="80"/>
    </row>
    <row r="19" spans="1:36" s="81" customFormat="1">
      <c r="A19" s="60" t="s">
        <v>46</v>
      </c>
      <c r="B19" s="55" t="s">
        <v>357</v>
      </c>
      <c r="C19" s="78">
        <v>10</v>
      </c>
      <c r="D19" s="78">
        <v>2</v>
      </c>
      <c r="E19" s="79">
        <v>368</v>
      </c>
      <c r="F19" s="79">
        <v>59</v>
      </c>
      <c r="G19" s="79">
        <v>27</v>
      </c>
      <c r="H19" s="79">
        <v>9</v>
      </c>
      <c r="I19" s="79">
        <v>5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80"/>
      <c r="AF19" s="80"/>
      <c r="AG19" s="80"/>
      <c r="AH19" s="80"/>
      <c r="AI19" s="80"/>
      <c r="AJ19" s="80"/>
    </row>
    <row r="20" spans="1:36" s="81" customFormat="1">
      <c r="A20" s="60" t="s">
        <v>45</v>
      </c>
      <c r="B20" s="55" t="s">
        <v>358</v>
      </c>
      <c r="C20" s="78">
        <v>10</v>
      </c>
      <c r="D20" s="78">
        <v>2</v>
      </c>
      <c r="E20" s="86"/>
      <c r="F20" s="86">
        <v>59</v>
      </c>
      <c r="G20" s="86">
        <v>27</v>
      </c>
      <c r="H20" s="86">
        <v>9</v>
      </c>
      <c r="I20" s="86">
        <v>5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80"/>
      <c r="AF20" s="80"/>
      <c r="AG20" s="80"/>
      <c r="AH20" s="80"/>
      <c r="AI20" s="80"/>
      <c r="AJ20" s="80"/>
    </row>
    <row r="21" spans="1:36" s="89" customFormat="1">
      <c r="A21" s="61" t="s">
        <v>396</v>
      </c>
      <c r="B21" s="56" t="s">
        <v>356</v>
      </c>
      <c r="C21" s="78">
        <v>7</v>
      </c>
      <c r="D21" s="78">
        <v>2</v>
      </c>
      <c r="E21" s="87"/>
      <c r="F21" s="87">
        <v>50</v>
      </c>
      <c r="G21" s="87">
        <v>25</v>
      </c>
      <c r="H21" s="87">
        <v>9</v>
      </c>
      <c r="I21" s="87">
        <v>3</v>
      </c>
      <c r="J21" s="87">
        <v>2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8"/>
      <c r="AF21" s="88"/>
      <c r="AG21" s="88"/>
      <c r="AH21" s="88"/>
      <c r="AI21" s="88"/>
      <c r="AJ21" s="88"/>
    </row>
    <row r="22" spans="1:36" s="89" customFormat="1">
      <c r="A22" s="61" t="s">
        <v>429</v>
      </c>
      <c r="C22" s="78">
        <v>7</v>
      </c>
      <c r="D22" s="78">
        <v>2</v>
      </c>
      <c r="E22" s="87"/>
      <c r="F22" s="87">
        <v>50</v>
      </c>
      <c r="G22" s="87">
        <v>25</v>
      </c>
      <c r="H22" s="87">
        <v>9</v>
      </c>
      <c r="I22" s="87">
        <v>3</v>
      </c>
      <c r="J22" s="87">
        <v>2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8"/>
      <c r="AF22" s="88"/>
      <c r="AG22" s="88"/>
      <c r="AH22" s="88"/>
      <c r="AI22" s="88"/>
      <c r="AJ22" s="88"/>
    </row>
    <row r="23" spans="1:36" s="81" customFormat="1">
      <c r="A23" s="60" t="s">
        <v>3</v>
      </c>
      <c r="B23" s="56" t="s">
        <v>359</v>
      </c>
      <c r="C23" s="78">
        <v>10</v>
      </c>
      <c r="D23" s="78">
        <v>3</v>
      </c>
      <c r="E23" s="79">
        <v>362</v>
      </c>
      <c r="F23" s="79">
        <v>68</v>
      </c>
      <c r="G23" s="79">
        <v>30</v>
      </c>
      <c r="H23" s="79">
        <v>12</v>
      </c>
      <c r="I23" s="79">
        <v>7</v>
      </c>
      <c r="J23" s="79">
        <v>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80"/>
      <c r="AF23" s="80"/>
      <c r="AG23" s="80"/>
      <c r="AH23" s="80"/>
      <c r="AI23" s="80"/>
      <c r="AJ23" s="80"/>
    </row>
    <row r="24" spans="1:36" s="81" customFormat="1">
      <c r="A24" s="60" t="s">
        <v>36</v>
      </c>
      <c r="B24" s="55" t="s">
        <v>360</v>
      </c>
      <c r="C24" s="78">
        <v>8</v>
      </c>
      <c r="D24" s="78">
        <v>2</v>
      </c>
      <c r="E24" s="79"/>
      <c r="F24" s="79">
        <v>52</v>
      </c>
      <c r="G24" s="79">
        <v>24</v>
      </c>
      <c r="H24" s="79">
        <v>9</v>
      </c>
      <c r="I24" s="79">
        <v>4</v>
      </c>
      <c r="J24" s="79">
        <v>1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80"/>
      <c r="AF24" s="80"/>
      <c r="AG24" s="80"/>
      <c r="AH24" s="80"/>
      <c r="AI24" s="80"/>
      <c r="AJ24" s="80"/>
    </row>
    <row r="25" spans="1:36" s="81" customFormat="1">
      <c r="A25" s="60" t="s">
        <v>55</v>
      </c>
      <c r="B25" s="55" t="s">
        <v>360</v>
      </c>
      <c r="C25" s="82">
        <v>8</v>
      </c>
      <c r="D25" s="82">
        <v>2</v>
      </c>
      <c r="E25" s="83"/>
      <c r="F25" s="83">
        <v>52</v>
      </c>
      <c r="G25" s="83">
        <v>24</v>
      </c>
      <c r="H25" s="83">
        <v>9</v>
      </c>
      <c r="I25" s="83">
        <v>4</v>
      </c>
      <c r="J25" s="83">
        <v>1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80"/>
      <c r="AF25" s="80"/>
      <c r="AG25" s="80"/>
      <c r="AH25" s="80"/>
      <c r="AI25" s="80"/>
      <c r="AJ25" s="80"/>
    </row>
    <row r="26" spans="1:36" s="81" customFormat="1">
      <c r="A26" s="60" t="s">
        <v>56</v>
      </c>
      <c r="B26" s="55" t="s">
        <v>360</v>
      </c>
      <c r="C26" s="78">
        <v>8</v>
      </c>
      <c r="D26" s="78">
        <v>2</v>
      </c>
      <c r="E26" s="79"/>
      <c r="F26" s="79">
        <v>52</v>
      </c>
      <c r="G26" s="79">
        <v>24</v>
      </c>
      <c r="H26" s="79">
        <v>9</v>
      </c>
      <c r="I26" s="79">
        <v>4</v>
      </c>
      <c r="J26" s="79">
        <v>1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80"/>
      <c r="AF26" s="80"/>
      <c r="AG26" s="80"/>
      <c r="AH26" s="80"/>
      <c r="AI26" s="80"/>
      <c r="AJ26" s="80"/>
    </row>
    <row r="27" spans="1:36" s="81" customFormat="1">
      <c r="A27" s="60" t="s">
        <v>38</v>
      </c>
      <c r="B27" s="55" t="s">
        <v>360</v>
      </c>
      <c r="C27" s="78">
        <v>7</v>
      </c>
      <c r="D27" s="78">
        <v>1</v>
      </c>
      <c r="E27" s="79"/>
      <c r="F27" s="79">
        <v>53</v>
      </c>
      <c r="G27" s="79">
        <v>24</v>
      </c>
      <c r="H27" s="79">
        <v>9</v>
      </c>
      <c r="I27" s="79">
        <v>5</v>
      </c>
      <c r="J27" s="79">
        <v>2</v>
      </c>
      <c r="K27" s="79">
        <v>1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80"/>
      <c r="AF27" s="80"/>
      <c r="AG27" s="80"/>
      <c r="AH27" s="80"/>
      <c r="AI27" s="80"/>
      <c r="AJ27" s="80"/>
    </row>
    <row r="28" spans="1:36" s="81" customFormat="1">
      <c r="A28" s="60" t="s">
        <v>433</v>
      </c>
      <c r="B28" s="56" t="s">
        <v>359</v>
      </c>
      <c r="C28" s="78">
        <v>11</v>
      </c>
      <c r="D28" s="78">
        <v>3</v>
      </c>
      <c r="E28" s="79"/>
      <c r="F28" s="79">
        <v>83</v>
      </c>
      <c r="G28" s="79">
        <v>40</v>
      </c>
      <c r="H28" s="79">
        <v>17</v>
      </c>
      <c r="I28" s="79">
        <v>9</v>
      </c>
      <c r="J28" s="79">
        <v>4</v>
      </c>
      <c r="K28" s="79">
        <v>3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80"/>
      <c r="AF28" s="80"/>
      <c r="AG28" s="80"/>
      <c r="AH28" s="80"/>
      <c r="AI28" s="80"/>
      <c r="AJ28" s="80"/>
    </row>
    <row r="29" spans="1:36" s="81" customFormat="1">
      <c r="A29" s="134" t="s">
        <v>343</v>
      </c>
      <c r="B29" s="55" t="s">
        <v>344</v>
      </c>
      <c r="C29" s="78">
        <v>7</v>
      </c>
      <c r="D29" s="78">
        <v>2</v>
      </c>
      <c r="E29" s="79"/>
      <c r="F29" s="79">
        <v>57</v>
      </c>
      <c r="G29" s="79">
        <v>25</v>
      </c>
      <c r="H29" s="79">
        <v>9</v>
      </c>
      <c r="I29" s="79">
        <v>4</v>
      </c>
      <c r="J29" s="79">
        <v>2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80"/>
      <c r="AF29" s="80"/>
      <c r="AG29" s="80"/>
      <c r="AH29" s="80"/>
      <c r="AI29" s="80"/>
      <c r="AJ29" s="80"/>
    </row>
    <row r="30" spans="1:36" s="81" customFormat="1">
      <c r="A30" s="60" t="s">
        <v>248</v>
      </c>
      <c r="C30" s="78">
        <v>11</v>
      </c>
      <c r="D30" s="78">
        <v>1.5</v>
      </c>
      <c r="E30" s="79"/>
      <c r="F30" s="79">
        <v>83</v>
      </c>
      <c r="G30" s="79">
        <v>37</v>
      </c>
      <c r="H30" s="79">
        <v>15</v>
      </c>
      <c r="I30" s="79">
        <v>8</v>
      </c>
      <c r="J30" s="79">
        <v>4</v>
      </c>
      <c r="K30" s="79">
        <v>2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80"/>
      <c r="AF30" s="80"/>
      <c r="AG30" s="80"/>
      <c r="AH30" s="80"/>
      <c r="AI30" s="80"/>
      <c r="AJ30" s="80"/>
    </row>
    <row r="31" spans="1:36" s="89" customFormat="1">
      <c r="A31" s="61" t="s">
        <v>397</v>
      </c>
      <c r="B31" s="55" t="s">
        <v>361</v>
      </c>
      <c r="C31" s="78">
        <v>10</v>
      </c>
      <c r="D31" s="78">
        <v>2</v>
      </c>
      <c r="E31" s="87"/>
      <c r="F31" s="90">
        <v>78</v>
      </c>
      <c r="G31" s="90">
        <v>36</v>
      </c>
      <c r="H31" s="90">
        <v>14</v>
      </c>
      <c r="I31" s="90">
        <v>6</v>
      </c>
      <c r="J31" s="90">
        <v>3</v>
      </c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8"/>
      <c r="AF31" s="88"/>
      <c r="AG31" s="88"/>
      <c r="AH31" s="88"/>
      <c r="AI31" s="88"/>
      <c r="AJ31" s="88"/>
    </row>
    <row r="32" spans="1:36" s="89" customFormat="1">
      <c r="A32" s="61" t="s">
        <v>430</v>
      </c>
      <c r="C32" s="78">
        <v>10</v>
      </c>
      <c r="D32" s="78">
        <v>2</v>
      </c>
      <c r="E32" s="87"/>
      <c r="F32" s="90">
        <v>78</v>
      </c>
      <c r="G32" s="90">
        <v>36</v>
      </c>
      <c r="H32" s="90">
        <v>14</v>
      </c>
      <c r="I32" s="90">
        <v>6</v>
      </c>
      <c r="J32" s="90">
        <v>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8"/>
      <c r="AF32" s="88"/>
      <c r="AG32" s="88"/>
      <c r="AH32" s="88"/>
      <c r="AI32" s="88"/>
      <c r="AJ32" s="88"/>
    </row>
    <row r="33" spans="1:36" s="81" customFormat="1">
      <c r="A33" s="60" t="s">
        <v>0</v>
      </c>
      <c r="B33" s="56" t="s">
        <v>362</v>
      </c>
      <c r="C33" s="78">
        <v>12</v>
      </c>
      <c r="D33" s="78">
        <v>3</v>
      </c>
      <c r="E33" s="79"/>
      <c r="F33" s="79">
        <v>142</v>
      </c>
      <c r="G33" s="79">
        <v>53</v>
      </c>
      <c r="H33" s="79">
        <v>23</v>
      </c>
      <c r="I33" s="79">
        <v>12</v>
      </c>
      <c r="J33" s="79">
        <v>8</v>
      </c>
      <c r="K33" s="79">
        <v>5</v>
      </c>
      <c r="L33" s="79">
        <v>3</v>
      </c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80"/>
      <c r="AF33" s="80"/>
      <c r="AG33" s="80"/>
      <c r="AH33" s="80"/>
      <c r="AI33" s="80"/>
      <c r="AJ33" s="80"/>
    </row>
    <row r="34" spans="1:36" s="81" customFormat="1">
      <c r="A34" s="134" t="s">
        <v>345</v>
      </c>
      <c r="B34" s="56" t="s">
        <v>346</v>
      </c>
      <c r="C34" s="78">
        <v>10</v>
      </c>
      <c r="D34" s="78">
        <v>2</v>
      </c>
      <c r="E34" s="79"/>
      <c r="F34" s="79">
        <v>79</v>
      </c>
      <c r="G34" s="79">
        <v>37</v>
      </c>
      <c r="H34" s="79">
        <v>15</v>
      </c>
      <c r="I34" s="79">
        <v>6.5</v>
      </c>
      <c r="J34" s="79">
        <v>3.5</v>
      </c>
      <c r="K34" s="79">
        <v>2</v>
      </c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80"/>
      <c r="AF34" s="80"/>
      <c r="AG34" s="80"/>
      <c r="AH34" s="80"/>
      <c r="AI34" s="80"/>
      <c r="AJ34" s="80"/>
    </row>
    <row r="35" spans="1:36" s="81" customFormat="1">
      <c r="A35" s="60" t="s">
        <v>35</v>
      </c>
      <c r="B35" s="55" t="s">
        <v>359</v>
      </c>
      <c r="C35" s="78">
        <v>6</v>
      </c>
      <c r="D35" s="78">
        <v>1</v>
      </c>
      <c r="E35" s="79"/>
      <c r="F35" s="79">
        <v>63</v>
      </c>
      <c r="G35" s="79">
        <v>28</v>
      </c>
      <c r="H35" s="79">
        <v>11</v>
      </c>
      <c r="I35" s="79">
        <v>6</v>
      </c>
      <c r="J35" s="79">
        <v>3</v>
      </c>
      <c r="K35" s="79">
        <v>2</v>
      </c>
      <c r="L35" s="79">
        <v>1</v>
      </c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80"/>
      <c r="AF35" s="80"/>
      <c r="AG35" s="80"/>
      <c r="AH35" s="80"/>
      <c r="AI35" s="80"/>
      <c r="AJ35" s="80"/>
    </row>
    <row r="36" spans="1:36" s="81" customFormat="1">
      <c r="A36" s="60" t="s">
        <v>432</v>
      </c>
      <c r="B36" s="56" t="s">
        <v>359</v>
      </c>
      <c r="C36" s="78">
        <v>9</v>
      </c>
      <c r="D36" s="78">
        <v>2</v>
      </c>
      <c r="E36" s="79"/>
      <c r="F36" s="79">
        <v>84</v>
      </c>
      <c r="G36" s="79">
        <v>40</v>
      </c>
      <c r="H36" s="79">
        <v>17</v>
      </c>
      <c r="I36" s="79">
        <v>9</v>
      </c>
      <c r="J36" s="79">
        <v>4</v>
      </c>
      <c r="K36" s="79">
        <v>3</v>
      </c>
      <c r="L36" s="79">
        <v>2</v>
      </c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80"/>
      <c r="AF36" s="80"/>
      <c r="AG36" s="80"/>
      <c r="AH36" s="80"/>
      <c r="AI36" s="80"/>
      <c r="AJ36" s="80"/>
    </row>
    <row r="37" spans="1:36" s="81" customFormat="1">
      <c r="A37" s="60" t="s">
        <v>249</v>
      </c>
      <c r="C37" s="78">
        <v>9</v>
      </c>
      <c r="D37" s="78">
        <v>1</v>
      </c>
      <c r="E37" s="79"/>
      <c r="F37" s="79">
        <v>84</v>
      </c>
      <c r="G37" s="79">
        <v>37</v>
      </c>
      <c r="H37" s="79">
        <v>16</v>
      </c>
      <c r="I37" s="79">
        <v>9</v>
      </c>
      <c r="J37" s="79">
        <v>5</v>
      </c>
      <c r="K37" s="79">
        <v>2</v>
      </c>
      <c r="L37" s="79">
        <v>1</v>
      </c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80"/>
      <c r="AF37" s="80"/>
      <c r="AG37" s="80"/>
      <c r="AH37" s="80"/>
      <c r="AI37" s="80"/>
      <c r="AJ37" s="80"/>
    </row>
    <row r="38" spans="1:36" s="81" customFormat="1">
      <c r="A38" s="134" t="s">
        <v>347</v>
      </c>
      <c r="B38" s="55" t="s">
        <v>348</v>
      </c>
      <c r="C38" s="78">
        <v>10.5</v>
      </c>
      <c r="D38" s="78">
        <v>3.5</v>
      </c>
      <c r="E38" s="79"/>
      <c r="F38" s="79">
        <v>129</v>
      </c>
      <c r="G38" s="79">
        <v>53</v>
      </c>
      <c r="H38" s="79">
        <v>25</v>
      </c>
      <c r="I38" s="79">
        <v>13.5</v>
      </c>
      <c r="J38" s="79">
        <v>9.5</v>
      </c>
      <c r="K38" s="79">
        <v>6.5</v>
      </c>
      <c r="L38" s="79">
        <v>4</v>
      </c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80"/>
      <c r="AF38" s="80"/>
      <c r="AG38" s="80"/>
      <c r="AH38" s="80"/>
      <c r="AI38" s="80"/>
      <c r="AJ38" s="80"/>
    </row>
    <row r="39" spans="1:36" s="81" customFormat="1">
      <c r="A39" s="60" t="s">
        <v>251</v>
      </c>
      <c r="B39" s="55" t="s">
        <v>363</v>
      </c>
      <c r="C39" s="91">
        <v>12</v>
      </c>
      <c r="D39" s="91">
        <v>3</v>
      </c>
      <c r="E39" s="87"/>
      <c r="F39" s="87">
        <v>157</v>
      </c>
      <c r="G39" s="87">
        <v>59</v>
      </c>
      <c r="H39" s="87">
        <v>26</v>
      </c>
      <c r="I39" s="87">
        <v>14</v>
      </c>
      <c r="J39" s="87">
        <v>10</v>
      </c>
      <c r="K39" s="87">
        <v>7</v>
      </c>
      <c r="L39" s="87">
        <v>4</v>
      </c>
      <c r="M39" s="87">
        <v>3</v>
      </c>
      <c r="N39" s="87"/>
      <c r="O39" s="87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80"/>
      <c r="AF39" s="80"/>
      <c r="AG39" s="80"/>
      <c r="AH39" s="80"/>
      <c r="AI39" s="80"/>
      <c r="AJ39" s="80"/>
    </row>
    <row r="40" spans="1:36" s="81" customFormat="1">
      <c r="A40" s="60" t="s">
        <v>1</v>
      </c>
      <c r="B40" s="55" t="s">
        <v>363</v>
      </c>
      <c r="C40" s="91">
        <v>12</v>
      </c>
      <c r="D40" s="91">
        <v>3</v>
      </c>
      <c r="E40" s="87"/>
      <c r="F40" s="87">
        <v>157</v>
      </c>
      <c r="G40" s="87">
        <v>59</v>
      </c>
      <c r="H40" s="87">
        <v>26</v>
      </c>
      <c r="I40" s="87">
        <v>14</v>
      </c>
      <c r="J40" s="87">
        <v>10</v>
      </c>
      <c r="K40" s="87">
        <v>7</v>
      </c>
      <c r="L40" s="87">
        <v>4</v>
      </c>
      <c r="M40" s="87">
        <v>3</v>
      </c>
      <c r="N40" s="87"/>
      <c r="O40" s="87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80"/>
      <c r="AF40" s="80"/>
      <c r="AG40" s="80"/>
      <c r="AH40" s="80"/>
      <c r="AI40" s="80"/>
      <c r="AJ40" s="80"/>
    </row>
    <row r="41" spans="1:36" s="81" customFormat="1">
      <c r="A41" s="60" t="s">
        <v>37</v>
      </c>
      <c r="B41" s="55" t="s">
        <v>363</v>
      </c>
      <c r="C41" s="92">
        <v>13.5</v>
      </c>
      <c r="D41" s="91">
        <v>4</v>
      </c>
      <c r="E41" s="87"/>
      <c r="F41" s="87">
        <v>169</v>
      </c>
      <c r="G41" s="93">
        <v>86.5</v>
      </c>
      <c r="H41" s="87">
        <v>37</v>
      </c>
      <c r="I41" s="87">
        <v>21</v>
      </c>
      <c r="J41" s="87">
        <v>14</v>
      </c>
      <c r="K41" s="93">
        <v>10.5</v>
      </c>
      <c r="L41" s="93">
        <v>7.5</v>
      </c>
      <c r="M41" s="93">
        <v>5.5</v>
      </c>
      <c r="N41" s="93">
        <v>4.5</v>
      </c>
      <c r="O41" s="87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80"/>
      <c r="AF41" s="80"/>
      <c r="AG41" s="80"/>
      <c r="AH41" s="80"/>
      <c r="AI41" s="80"/>
      <c r="AJ41" s="80"/>
    </row>
    <row r="42" spans="1:36" s="81" customFormat="1">
      <c r="A42" s="60" t="s">
        <v>434</v>
      </c>
      <c r="B42" s="56" t="s">
        <v>366</v>
      </c>
      <c r="C42" s="92">
        <v>14</v>
      </c>
      <c r="D42" s="91">
        <v>3</v>
      </c>
      <c r="E42" s="87"/>
      <c r="F42" s="87">
        <v>172</v>
      </c>
      <c r="G42" s="87">
        <v>81</v>
      </c>
      <c r="H42" s="87">
        <v>36</v>
      </c>
      <c r="I42" s="87">
        <v>21</v>
      </c>
      <c r="J42" s="87">
        <v>15</v>
      </c>
      <c r="K42" s="87">
        <v>10</v>
      </c>
      <c r="L42" s="87">
        <v>8</v>
      </c>
      <c r="M42" s="87">
        <v>5</v>
      </c>
      <c r="N42" s="87">
        <v>3</v>
      </c>
      <c r="O42" s="87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80"/>
      <c r="AF42" s="80"/>
      <c r="AG42" s="80"/>
      <c r="AH42" s="80"/>
      <c r="AI42" s="80"/>
      <c r="AJ42" s="80"/>
    </row>
    <row r="43" spans="1:36" s="81" customFormat="1">
      <c r="A43" s="60" t="s">
        <v>184</v>
      </c>
      <c r="B43" s="55" t="s">
        <v>362</v>
      </c>
      <c r="C43" s="94">
        <v>10</v>
      </c>
      <c r="D43" s="94">
        <v>3</v>
      </c>
      <c r="E43" s="87"/>
      <c r="F43" s="87">
        <v>122</v>
      </c>
      <c r="G43" s="87">
        <v>61</v>
      </c>
      <c r="H43" s="87">
        <v>27</v>
      </c>
      <c r="I43" s="87">
        <v>15</v>
      </c>
      <c r="J43" s="87">
        <v>11</v>
      </c>
      <c r="K43" s="87">
        <v>8</v>
      </c>
      <c r="L43" s="87">
        <v>6</v>
      </c>
      <c r="M43" s="87">
        <v>4</v>
      </c>
      <c r="N43" s="87">
        <v>3</v>
      </c>
      <c r="O43" s="87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80"/>
      <c r="AF43" s="80"/>
      <c r="AG43" s="80"/>
      <c r="AH43" s="80"/>
      <c r="AI43" s="80"/>
      <c r="AJ43" s="80"/>
    </row>
    <row r="44" spans="1:36" s="81" customFormat="1">
      <c r="A44" s="60" t="s">
        <v>245</v>
      </c>
      <c r="C44" s="92">
        <v>13.5</v>
      </c>
      <c r="D44" s="91">
        <v>2</v>
      </c>
      <c r="E44" s="87"/>
      <c r="F44" s="87">
        <v>166</v>
      </c>
      <c r="G44" s="87">
        <v>83</v>
      </c>
      <c r="H44" s="87">
        <v>33</v>
      </c>
      <c r="I44" s="87">
        <v>20</v>
      </c>
      <c r="J44" s="87">
        <v>14</v>
      </c>
      <c r="K44" s="93">
        <v>9.5</v>
      </c>
      <c r="L44" s="93">
        <v>7.5</v>
      </c>
      <c r="M44" s="93">
        <v>4.5</v>
      </c>
      <c r="N44" s="93">
        <v>2.5</v>
      </c>
      <c r="O44" s="87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80"/>
      <c r="AF44" s="80"/>
      <c r="AG44" s="80"/>
      <c r="AH44" s="80"/>
      <c r="AI44" s="80"/>
      <c r="AJ44" s="80"/>
    </row>
    <row r="45" spans="1:36" s="81" customFormat="1" ht="16.5" customHeight="1">
      <c r="A45" s="60" t="s">
        <v>250</v>
      </c>
      <c r="B45" s="55" t="s">
        <v>348</v>
      </c>
      <c r="C45" s="95">
        <v>10</v>
      </c>
      <c r="D45" s="91">
        <v>2</v>
      </c>
      <c r="E45" s="79"/>
      <c r="F45" s="87">
        <v>134</v>
      </c>
      <c r="G45" s="87" t="s">
        <v>244</v>
      </c>
      <c r="H45" s="87">
        <v>26</v>
      </c>
      <c r="I45" s="87">
        <v>14</v>
      </c>
      <c r="J45" s="87">
        <v>10</v>
      </c>
      <c r="K45" s="87">
        <v>7</v>
      </c>
      <c r="L45" s="87">
        <v>4</v>
      </c>
      <c r="M45" s="87">
        <v>3</v>
      </c>
      <c r="N45" s="87">
        <v>2</v>
      </c>
      <c r="O45" s="87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80"/>
      <c r="AF45" s="80"/>
      <c r="AG45" s="80"/>
      <c r="AH45" s="80"/>
      <c r="AI45" s="80"/>
      <c r="AJ45" s="80"/>
    </row>
    <row r="46" spans="1:36" s="81" customFormat="1" ht="16.5" customHeight="1">
      <c r="A46" s="135" t="s">
        <v>350</v>
      </c>
      <c r="B46" s="55" t="s">
        <v>348</v>
      </c>
      <c r="C46" s="95">
        <v>10</v>
      </c>
      <c r="D46" s="91">
        <v>2</v>
      </c>
      <c r="E46" s="79"/>
      <c r="F46" s="87">
        <v>134</v>
      </c>
      <c r="G46" s="87">
        <v>55</v>
      </c>
      <c r="H46" s="87">
        <v>26</v>
      </c>
      <c r="I46" s="87">
        <v>14</v>
      </c>
      <c r="J46" s="87">
        <v>10</v>
      </c>
      <c r="K46" s="87">
        <v>7</v>
      </c>
      <c r="L46" s="87">
        <v>4</v>
      </c>
      <c r="M46" s="87">
        <v>3</v>
      </c>
      <c r="N46" s="87">
        <v>2</v>
      </c>
      <c r="O46" s="87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80"/>
      <c r="AF46" s="80"/>
      <c r="AG46" s="80"/>
      <c r="AH46" s="80"/>
      <c r="AI46" s="80"/>
      <c r="AJ46" s="80"/>
    </row>
    <row r="47" spans="1:36" s="81" customFormat="1" ht="16.5" customHeight="1">
      <c r="A47" s="135" t="s">
        <v>351</v>
      </c>
      <c r="B47" s="59" t="s">
        <v>352</v>
      </c>
      <c r="C47" s="95">
        <v>13</v>
      </c>
      <c r="D47" s="91">
        <v>3</v>
      </c>
      <c r="E47" s="79"/>
      <c r="F47" s="87">
        <v>172</v>
      </c>
      <c r="G47" s="87">
        <v>81</v>
      </c>
      <c r="H47" s="87">
        <v>38</v>
      </c>
      <c r="I47" s="87">
        <v>21.5</v>
      </c>
      <c r="J47" s="87">
        <v>14</v>
      </c>
      <c r="K47" s="87">
        <v>11.5</v>
      </c>
      <c r="L47" s="87">
        <v>8</v>
      </c>
      <c r="M47" s="87">
        <v>6</v>
      </c>
      <c r="N47" s="87">
        <v>4</v>
      </c>
      <c r="O47" s="87">
        <v>3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80"/>
      <c r="AF47" s="80"/>
      <c r="AG47" s="80"/>
      <c r="AH47" s="80"/>
      <c r="AI47" s="80"/>
      <c r="AJ47" s="80"/>
    </row>
    <row r="48" spans="1:36" s="81" customFormat="1">
      <c r="A48" s="62" t="s">
        <v>34</v>
      </c>
      <c r="B48" s="66" t="s">
        <v>364</v>
      </c>
      <c r="C48" s="94">
        <v>12</v>
      </c>
      <c r="D48" s="94">
        <v>3</v>
      </c>
      <c r="E48" s="87">
        <v>486</v>
      </c>
      <c r="F48" s="87">
        <v>178</v>
      </c>
      <c r="G48" s="87">
        <v>91</v>
      </c>
      <c r="H48" s="87">
        <v>39</v>
      </c>
      <c r="I48" s="87">
        <v>22</v>
      </c>
      <c r="J48" s="87">
        <v>15</v>
      </c>
      <c r="K48" s="87">
        <v>11</v>
      </c>
      <c r="L48" s="87">
        <v>8</v>
      </c>
      <c r="M48" s="87">
        <v>6</v>
      </c>
      <c r="N48" s="87">
        <v>5</v>
      </c>
      <c r="O48" s="87">
        <v>3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80"/>
      <c r="AF48" s="80"/>
      <c r="AG48" s="80"/>
      <c r="AH48" s="80"/>
      <c r="AI48" s="80"/>
      <c r="AJ48" s="80"/>
    </row>
    <row r="49" spans="1:36" s="81" customFormat="1">
      <c r="A49" s="62" t="s">
        <v>435</v>
      </c>
      <c r="B49" s="56" t="s">
        <v>366</v>
      </c>
      <c r="C49" s="94">
        <v>12</v>
      </c>
      <c r="D49" s="94">
        <v>2</v>
      </c>
      <c r="E49" s="87"/>
      <c r="F49" s="87">
        <v>175</v>
      </c>
      <c r="G49" s="87">
        <v>83</v>
      </c>
      <c r="H49" s="87">
        <v>36</v>
      </c>
      <c r="I49" s="87">
        <v>21</v>
      </c>
      <c r="J49" s="87">
        <v>15</v>
      </c>
      <c r="K49" s="87">
        <v>10</v>
      </c>
      <c r="L49" s="87">
        <v>8</v>
      </c>
      <c r="M49" s="87">
        <v>5</v>
      </c>
      <c r="N49" s="87">
        <v>3</v>
      </c>
      <c r="O49" s="87">
        <v>2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80"/>
      <c r="AF49" s="80"/>
      <c r="AG49" s="80"/>
      <c r="AH49" s="80"/>
      <c r="AI49" s="80"/>
      <c r="AJ49" s="80"/>
    </row>
    <row r="50" spans="1:36" s="81" customFormat="1">
      <c r="A50" s="60" t="s">
        <v>33</v>
      </c>
      <c r="B50" s="66" t="s">
        <v>364</v>
      </c>
      <c r="C50" s="78">
        <v>11</v>
      </c>
      <c r="D50" s="78">
        <v>3</v>
      </c>
      <c r="E50" s="79"/>
      <c r="F50" s="79">
        <v>115</v>
      </c>
      <c r="G50" s="79">
        <v>61</v>
      </c>
      <c r="H50" s="79">
        <v>30</v>
      </c>
      <c r="I50" s="79">
        <v>16</v>
      </c>
      <c r="J50" s="79">
        <v>12</v>
      </c>
      <c r="K50" s="79">
        <v>9</v>
      </c>
      <c r="L50" s="79">
        <v>7</v>
      </c>
      <c r="M50" s="79">
        <v>5</v>
      </c>
      <c r="N50" s="79">
        <v>4</v>
      </c>
      <c r="O50" s="79">
        <v>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80"/>
      <c r="AF50" s="80"/>
      <c r="AG50" s="80"/>
      <c r="AH50" s="80"/>
      <c r="AI50" s="80"/>
      <c r="AJ50" s="80"/>
    </row>
    <row r="51" spans="1:36" s="81" customFormat="1">
      <c r="A51" s="60" t="s">
        <v>246</v>
      </c>
      <c r="B51" s="55"/>
      <c r="C51" s="91">
        <v>12</v>
      </c>
      <c r="D51" s="91">
        <v>2</v>
      </c>
      <c r="E51" s="87"/>
      <c r="F51" s="87">
        <v>175</v>
      </c>
      <c r="G51" s="87">
        <v>87</v>
      </c>
      <c r="H51" s="87">
        <v>35</v>
      </c>
      <c r="I51" s="87">
        <v>21</v>
      </c>
      <c r="J51" s="87">
        <v>15</v>
      </c>
      <c r="K51" s="87">
        <v>10</v>
      </c>
      <c r="L51" s="87">
        <v>8</v>
      </c>
      <c r="M51" s="87">
        <v>5</v>
      </c>
      <c r="N51" s="87">
        <v>3</v>
      </c>
      <c r="O51" s="87">
        <v>2</v>
      </c>
      <c r="P51" s="87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0"/>
      <c r="AH51" s="80"/>
      <c r="AI51" s="80"/>
      <c r="AJ51" s="80"/>
    </row>
    <row r="52" spans="1:36">
      <c r="A52" s="96" t="s">
        <v>183</v>
      </c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77"/>
      <c r="AD52" s="77"/>
      <c r="AE52" s="77"/>
      <c r="AF52" s="77"/>
      <c r="AG52" s="77"/>
      <c r="AH52" s="77"/>
      <c r="AI52" s="77"/>
      <c r="AJ52" s="77"/>
    </row>
    <row r="53" spans="1:36">
      <c r="A53" s="98" t="s">
        <v>237</v>
      </c>
      <c r="B53" s="99"/>
      <c r="C53" s="100">
        <v>6</v>
      </c>
      <c r="D53" s="100">
        <v>2</v>
      </c>
      <c r="E53" s="79"/>
      <c r="F53" s="79">
        <v>24</v>
      </c>
      <c r="G53" s="79">
        <v>10</v>
      </c>
      <c r="H53" s="79">
        <v>3</v>
      </c>
      <c r="I53" s="79"/>
      <c r="J53" s="79"/>
      <c r="K53" s="79"/>
      <c r="L53" s="79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2"/>
      <c r="AC53" s="102"/>
      <c r="AD53" s="102"/>
      <c r="AE53" s="103"/>
      <c r="AF53" s="103"/>
      <c r="AG53" s="103"/>
      <c r="AH53" s="103"/>
      <c r="AI53" s="103"/>
      <c r="AJ53" s="103"/>
    </row>
    <row r="54" spans="1:36">
      <c r="A54" s="98" t="s">
        <v>238</v>
      </c>
      <c r="B54" s="99"/>
      <c r="C54" s="100">
        <v>7</v>
      </c>
      <c r="D54" s="100">
        <v>2</v>
      </c>
      <c r="E54" s="79"/>
      <c r="F54" s="79">
        <v>34</v>
      </c>
      <c r="G54" s="79">
        <v>14</v>
      </c>
      <c r="H54" s="79">
        <v>4</v>
      </c>
      <c r="I54" s="79">
        <v>2</v>
      </c>
      <c r="J54" s="79"/>
      <c r="K54" s="79"/>
      <c r="L54" s="79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2"/>
      <c r="AC54" s="102"/>
      <c r="AD54" s="102"/>
      <c r="AE54" s="103"/>
      <c r="AF54" s="103"/>
      <c r="AG54" s="103"/>
      <c r="AH54" s="103"/>
      <c r="AI54" s="103"/>
      <c r="AJ54" s="103"/>
    </row>
    <row r="55" spans="1:36">
      <c r="A55" s="98" t="s">
        <v>239</v>
      </c>
      <c r="B55" s="99"/>
      <c r="C55" s="100">
        <v>8</v>
      </c>
      <c r="D55" s="100">
        <v>2</v>
      </c>
      <c r="E55" s="79"/>
      <c r="F55" s="79">
        <v>36</v>
      </c>
      <c r="G55" s="79">
        <v>19</v>
      </c>
      <c r="H55" s="79">
        <v>7</v>
      </c>
      <c r="I55" s="79">
        <v>4</v>
      </c>
      <c r="J55" s="79"/>
      <c r="K55" s="79"/>
      <c r="L55" s="79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2"/>
      <c r="AC55" s="102"/>
      <c r="AD55" s="102"/>
      <c r="AE55" s="103"/>
      <c r="AF55" s="103"/>
      <c r="AG55" s="103"/>
      <c r="AH55" s="103"/>
      <c r="AI55" s="103"/>
      <c r="AJ55" s="103"/>
    </row>
    <row r="56" spans="1:36">
      <c r="A56" s="98" t="s">
        <v>240</v>
      </c>
      <c r="B56" s="99"/>
      <c r="C56" s="100">
        <v>8</v>
      </c>
      <c r="D56" s="100">
        <v>1</v>
      </c>
      <c r="E56" s="79"/>
      <c r="F56" s="79">
        <v>54</v>
      </c>
      <c r="G56" s="79">
        <v>22</v>
      </c>
      <c r="H56" s="79">
        <v>9</v>
      </c>
      <c r="I56" s="79">
        <v>5</v>
      </c>
      <c r="J56" s="79">
        <v>2</v>
      </c>
      <c r="K56" s="79"/>
      <c r="L56" s="79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2"/>
      <c r="AC56" s="102"/>
      <c r="AD56" s="102"/>
      <c r="AE56" s="103"/>
      <c r="AF56" s="103"/>
      <c r="AG56" s="103"/>
      <c r="AH56" s="103"/>
      <c r="AI56" s="103"/>
      <c r="AJ56" s="103"/>
    </row>
    <row r="57" spans="1:36">
      <c r="A57" s="98" t="s">
        <v>241</v>
      </c>
      <c r="B57" s="99"/>
      <c r="C57" s="100">
        <v>6</v>
      </c>
      <c r="D57" s="100">
        <v>1</v>
      </c>
      <c r="E57" s="79"/>
      <c r="F57" s="79">
        <v>54</v>
      </c>
      <c r="G57" s="79">
        <v>22</v>
      </c>
      <c r="H57" s="79">
        <v>9</v>
      </c>
      <c r="I57" s="79">
        <v>5</v>
      </c>
      <c r="J57" s="79">
        <v>2</v>
      </c>
      <c r="K57" s="79">
        <v>1</v>
      </c>
      <c r="L57" s="79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2"/>
      <c r="AC57" s="102"/>
      <c r="AD57" s="102"/>
      <c r="AE57" s="103"/>
      <c r="AF57" s="103"/>
      <c r="AG57" s="103"/>
      <c r="AH57" s="103"/>
      <c r="AI57" s="103"/>
      <c r="AJ57" s="103"/>
    </row>
    <row r="58" spans="1:36">
      <c r="A58" s="96" t="s">
        <v>182</v>
      </c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77"/>
      <c r="AD58" s="77"/>
      <c r="AE58" s="77"/>
      <c r="AF58" s="77"/>
      <c r="AG58" s="77"/>
      <c r="AH58" s="77"/>
      <c r="AI58" s="77"/>
      <c r="AJ58" s="77"/>
    </row>
    <row r="59" spans="1:36" s="85" customFormat="1">
      <c r="A59" s="104" t="s">
        <v>59</v>
      </c>
      <c r="B59" s="105" t="s">
        <v>365</v>
      </c>
      <c r="C59" s="82">
        <v>8</v>
      </c>
      <c r="D59" s="82">
        <v>2</v>
      </c>
      <c r="E59" s="83"/>
      <c r="F59" s="83">
        <v>63</v>
      </c>
      <c r="G59" s="83">
        <v>32</v>
      </c>
      <c r="H59" s="83">
        <v>14</v>
      </c>
      <c r="I59" s="83">
        <v>7</v>
      </c>
      <c r="J59" s="83">
        <v>4</v>
      </c>
      <c r="K59" s="83">
        <v>3</v>
      </c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4"/>
      <c r="AF59" s="84"/>
      <c r="AG59" s="84"/>
      <c r="AH59" s="84"/>
      <c r="AI59" s="84"/>
      <c r="AJ59" s="84"/>
    </row>
    <row r="60" spans="1:36" s="85" customFormat="1">
      <c r="A60" s="104" t="s">
        <v>60</v>
      </c>
      <c r="B60" s="105" t="s">
        <v>359</v>
      </c>
      <c r="C60" s="82">
        <v>9</v>
      </c>
      <c r="D60" s="82">
        <v>3</v>
      </c>
      <c r="E60" s="83"/>
      <c r="F60" s="83">
        <v>63</v>
      </c>
      <c r="G60" s="83">
        <v>37</v>
      </c>
      <c r="H60" s="83">
        <v>16</v>
      </c>
      <c r="I60" s="83">
        <v>9</v>
      </c>
      <c r="J60" s="83">
        <v>6</v>
      </c>
      <c r="K60" s="83">
        <v>4</v>
      </c>
      <c r="L60" s="83">
        <v>3</v>
      </c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4"/>
      <c r="AF60" s="84"/>
      <c r="AG60" s="84"/>
      <c r="AH60" s="84"/>
      <c r="AI60" s="84"/>
      <c r="AJ60" s="84"/>
    </row>
    <row r="61" spans="1:36" s="85" customFormat="1">
      <c r="A61" s="104" t="s">
        <v>57</v>
      </c>
      <c r="B61" s="105" t="s">
        <v>362</v>
      </c>
      <c r="C61" s="82">
        <v>9</v>
      </c>
      <c r="D61" s="82">
        <v>2</v>
      </c>
      <c r="E61" s="83"/>
      <c r="F61" s="83">
        <v>85</v>
      </c>
      <c r="G61" s="83">
        <v>45</v>
      </c>
      <c r="H61" s="83">
        <v>22</v>
      </c>
      <c r="I61" s="83">
        <v>13</v>
      </c>
      <c r="J61" s="83">
        <v>9</v>
      </c>
      <c r="K61" s="83">
        <v>7</v>
      </c>
      <c r="L61" s="83">
        <v>5</v>
      </c>
      <c r="M61" s="83">
        <v>4</v>
      </c>
      <c r="N61" s="83">
        <v>3</v>
      </c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4"/>
      <c r="AF61" s="84"/>
      <c r="AG61" s="84"/>
      <c r="AH61" s="84"/>
      <c r="AI61" s="84"/>
      <c r="AJ61" s="84"/>
    </row>
    <row r="62" spans="1:36" s="85" customFormat="1">
      <c r="A62" s="104" t="s">
        <v>58</v>
      </c>
      <c r="B62" s="105" t="s">
        <v>364</v>
      </c>
      <c r="C62" s="82">
        <v>11</v>
      </c>
      <c r="D62" s="82">
        <v>2</v>
      </c>
      <c r="E62" s="79"/>
      <c r="F62" s="83">
        <v>129</v>
      </c>
      <c r="G62" s="83">
        <v>74</v>
      </c>
      <c r="H62" s="83">
        <v>31</v>
      </c>
      <c r="I62" s="83">
        <v>19</v>
      </c>
      <c r="J62" s="83">
        <v>13</v>
      </c>
      <c r="K62" s="83">
        <v>9</v>
      </c>
      <c r="L62" s="83">
        <v>7</v>
      </c>
      <c r="M62" s="83">
        <v>5</v>
      </c>
      <c r="N62" s="83">
        <v>3</v>
      </c>
      <c r="O62" s="83">
        <v>2</v>
      </c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4"/>
      <c r="AF62" s="84"/>
      <c r="AG62" s="84"/>
      <c r="AH62" s="84"/>
      <c r="AI62" s="84"/>
      <c r="AJ62" s="84"/>
    </row>
    <row r="63" spans="1:36" s="109" customFormat="1">
      <c r="A63" s="104" t="s">
        <v>437</v>
      </c>
      <c r="B63" s="105" t="s">
        <v>367</v>
      </c>
      <c r="C63" s="82">
        <v>16.5</v>
      </c>
      <c r="D63" s="82">
        <v>5.6</v>
      </c>
      <c r="E63" s="79"/>
      <c r="F63" s="83">
        <v>305.8</v>
      </c>
      <c r="G63" s="83">
        <v>129.1</v>
      </c>
      <c r="H63" s="83">
        <v>61.8</v>
      </c>
      <c r="I63" s="83">
        <v>35.4</v>
      </c>
      <c r="J63" s="83">
        <v>24.2</v>
      </c>
      <c r="K63" s="83">
        <v>17</v>
      </c>
      <c r="L63" s="83">
        <v>13.6</v>
      </c>
      <c r="M63" s="83">
        <v>10.7</v>
      </c>
      <c r="N63" s="83">
        <v>9</v>
      </c>
      <c r="O63" s="83">
        <v>7.7</v>
      </c>
      <c r="P63" s="83">
        <v>5.9</v>
      </c>
      <c r="Q63" s="83"/>
      <c r="R63" s="83"/>
      <c r="S63" s="83"/>
      <c r="T63" s="83"/>
      <c r="U63" s="83"/>
      <c r="V63" s="106"/>
      <c r="W63" s="106"/>
      <c r="X63" s="106"/>
      <c r="Y63" s="106"/>
      <c r="Z63" s="106"/>
      <c r="AA63" s="106"/>
      <c r="AB63" s="107"/>
      <c r="AC63" s="107"/>
      <c r="AD63" s="107"/>
      <c r="AE63" s="108"/>
      <c r="AF63" s="108"/>
      <c r="AG63" s="108"/>
      <c r="AH63" s="108"/>
      <c r="AI63" s="108"/>
      <c r="AJ63" s="108"/>
    </row>
    <row r="64" spans="1:36" s="109" customFormat="1">
      <c r="A64" s="104" t="s">
        <v>436</v>
      </c>
      <c r="B64" s="105" t="s">
        <v>368</v>
      </c>
      <c r="C64" s="82">
        <v>15.5</v>
      </c>
      <c r="D64" s="82">
        <v>4.5</v>
      </c>
      <c r="E64" s="79"/>
      <c r="F64" s="83">
        <v>423</v>
      </c>
      <c r="G64" s="83">
        <v>180</v>
      </c>
      <c r="H64" s="83">
        <v>87.3</v>
      </c>
      <c r="I64" s="83">
        <v>49.1</v>
      </c>
      <c r="J64" s="83">
        <v>34.299999999999997</v>
      </c>
      <c r="K64" s="83">
        <v>25.3</v>
      </c>
      <c r="L64" s="83">
        <v>19.3</v>
      </c>
      <c r="M64" s="83">
        <v>16.399999999999999</v>
      </c>
      <c r="N64" s="83">
        <v>13.3</v>
      </c>
      <c r="O64" s="83">
        <v>11.4</v>
      </c>
      <c r="P64" s="83">
        <v>9.6</v>
      </c>
      <c r="Q64" s="83">
        <v>8.6999999999999993</v>
      </c>
      <c r="R64" s="83">
        <v>7.6</v>
      </c>
      <c r="S64" s="83">
        <v>6.6</v>
      </c>
      <c r="T64" s="83">
        <v>5.7</v>
      </c>
      <c r="U64" s="83">
        <v>4.9000000000000004</v>
      </c>
      <c r="V64" s="106"/>
      <c r="W64" s="106"/>
      <c r="X64" s="106"/>
      <c r="Y64" s="106"/>
      <c r="Z64" s="106"/>
      <c r="AA64" s="106"/>
      <c r="AB64" s="107"/>
      <c r="AC64" s="107"/>
      <c r="AD64" s="107"/>
      <c r="AE64" s="108"/>
      <c r="AF64" s="108"/>
      <c r="AG64" s="108"/>
      <c r="AH64" s="108"/>
      <c r="AI64" s="108"/>
      <c r="AJ64" s="108"/>
    </row>
    <row r="65" spans="1:36">
      <c r="A65" s="96" t="s">
        <v>179</v>
      </c>
      <c r="B65" s="96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110"/>
      <c r="AB65" s="97"/>
      <c r="AC65" s="77"/>
      <c r="AD65" s="77"/>
      <c r="AE65" s="77"/>
      <c r="AF65" s="77"/>
      <c r="AG65" s="77"/>
      <c r="AH65" s="77"/>
      <c r="AI65" s="77"/>
      <c r="AJ65" s="77"/>
    </row>
    <row r="66" spans="1:36">
      <c r="A66" s="60" t="s">
        <v>40</v>
      </c>
      <c r="B66" s="55" t="s">
        <v>369</v>
      </c>
      <c r="C66" s="78">
        <v>12</v>
      </c>
      <c r="D66" s="78">
        <v>3</v>
      </c>
      <c r="E66" s="79"/>
      <c r="F66" s="79">
        <v>44</v>
      </c>
      <c r="G66" s="79">
        <v>19</v>
      </c>
      <c r="H66" s="79">
        <v>7</v>
      </c>
      <c r="I66" s="79">
        <v>3</v>
      </c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101"/>
      <c r="W66" s="101"/>
      <c r="X66" s="101"/>
      <c r="Y66" s="101"/>
      <c r="Z66" s="101"/>
      <c r="AA66" s="101"/>
      <c r="AB66" s="102"/>
      <c r="AC66" s="102"/>
      <c r="AD66" s="102"/>
      <c r="AE66" s="103"/>
      <c r="AF66" s="103"/>
      <c r="AG66" s="103"/>
      <c r="AH66" s="103"/>
      <c r="AI66" s="103"/>
      <c r="AJ66" s="103"/>
    </row>
    <row r="67" spans="1:36">
      <c r="A67" s="60"/>
      <c r="B67" s="55"/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101"/>
      <c r="W67" s="101"/>
      <c r="X67" s="101"/>
      <c r="Y67" s="101"/>
      <c r="Z67" s="101"/>
      <c r="AA67" s="101"/>
      <c r="AB67" s="102"/>
      <c r="AC67" s="102"/>
      <c r="AD67" s="102"/>
      <c r="AE67" s="103"/>
      <c r="AF67" s="103"/>
      <c r="AG67" s="103"/>
      <c r="AH67" s="103"/>
      <c r="AI67" s="103"/>
      <c r="AJ67" s="103"/>
    </row>
    <row r="68" spans="1:36">
      <c r="A68" s="60" t="s">
        <v>39</v>
      </c>
      <c r="B68" s="55" t="s">
        <v>370</v>
      </c>
      <c r="C68" s="78">
        <v>11</v>
      </c>
      <c r="D68" s="78">
        <v>3</v>
      </c>
      <c r="E68" s="79"/>
      <c r="F68" s="79">
        <v>62</v>
      </c>
      <c r="G68" s="79">
        <v>27</v>
      </c>
      <c r="H68" s="79">
        <v>11</v>
      </c>
      <c r="I68" s="79">
        <v>6</v>
      </c>
      <c r="J68" s="79">
        <v>3</v>
      </c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101"/>
      <c r="W68" s="101"/>
      <c r="X68" s="101"/>
      <c r="Y68" s="101"/>
      <c r="Z68" s="101"/>
      <c r="AA68" s="101"/>
      <c r="AB68" s="102"/>
      <c r="AC68" s="102"/>
      <c r="AD68" s="102"/>
      <c r="AE68" s="103"/>
      <c r="AF68" s="103"/>
      <c r="AG68" s="103"/>
      <c r="AH68" s="103"/>
      <c r="AI68" s="103"/>
      <c r="AJ68" s="103"/>
    </row>
    <row r="69" spans="1:36">
      <c r="A69" s="60" t="s">
        <v>61</v>
      </c>
      <c r="B69" s="55" t="s">
        <v>371</v>
      </c>
      <c r="C69" s="78">
        <v>13</v>
      </c>
      <c r="D69" s="78">
        <v>3</v>
      </c>
      <c r="E69" s="79"/>
      <c r="F69" s="79">
        <v>145</v>
      </c>
      <c r="G69" s="79">
        <v>62</v>
      </c>
      <c r="H69" s="79">
        <v>25</v>
      </c>
      <c r="I69" s="79">
        <v>13</v>
      </c>
      <c r="J69" s="79">
        <v>8</v>
      </c>
      <c r="K69" s="79">
        <v>4</v>
      </c>
      <c r="L69" s="79">
        <v>3</v>
      </c>
      <c r="M69" s="79"/>
      <c r="N69" s="79"/>
      <c r="O69" s="79"/>
      <c r="P69" s="79"/>
      <c r="Q69" s="79"/>
      <c r="R69" s="79"/>
      <c r="S69" s="79"/>
      <c r="T69" s="79"/>
      <c r="U69" s="79"/>
      <c r="V69" s="101"/>
      <c r="W69" s="101"/>
      <c r="X69" s="101"/>
      <c r="Y69" s="101"/>
      <c r="Z69" s="101"/>
      <c r="AA69" s="101"/>
      <c r="AB69" s="102"/>
      <c r="AC69" s="102"/>
      <c r="AD69" s="102"/>
      <c r="AE69" s="103"/>
      <c r="AF69" s="103"/>
      <c r="AG69" s="103"/>
      <c r="AH69" s="103"/>
      <c r="AI69" s="103"/>
      <c r="AJ69" s="103"/>
    </row>
    <row r="70" spans="1:36">
      <c r="A70" s="60"/>
      <c r="B70" s="55"/>
      <c r="C70" s="78"/>
      <c r="D70" s="78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01"/>
      <c r="W70" s="101"/>
      <c r="X70" s="101"/>
      <c r="Y70" s="101"/>
      <c r="Z70" s="101"/>
      <c r="AA70" s="101"/>
      <c r="AB70" s="102"/>
      <c r="AC70" s="102"/>
      <c r="AD70" s="102"/>
      <c r="AE70" s="103"/>
      <c r="AF70" s="103"/>
      <c r="AG70" s="103"/>
      <c r="AH70" s="103"/>
      <c r="AI70" s="103"/>
      <c r="AJ70" s="103"/>
    </row>
    <row r="71" spans="1:36">
      <c r="A71" s="60" t="s">
        <v>62</v>
      </c>
      <c r="B71" s="55" t="s">
        <v>372</v>
      </c>
      <c r="C71" s="78">
        <v>11</v>
      </c>
      <c r="D71" s="78">
        <v>2</v>
      </c>
      <c r="E71" s="79"/>
      <c r="F71" s="79">
        <v>179</v>
      </c>
      <c r="G71" s="79">
        <v>95</v>
      </c>
      <c r="H71" s="79">
        <v>34</v>
      </c>
      <c r="I71" s="79">
        <v>20</v>
      </c>
      <c r="J71" s="79">
        <v>13</v>
      </c>
      <c r="K71" s="79">
        <v>10</v>
      </c>
      <c r="L71" s="79">
        <v>7</v>
      </c>
      <c r="M71" s="79">
        <v>5</v>
      </c>
      <c r="N71" s="79">
        <v>3</v>
      </c>
      <c r="O71" s="79">
        <v>2</v>
      </c>
      <c r="P71" s="79"/>
      <c r="Q71" s="79"/>
      <c r="R71" s="79"/>
      <c r="S71" s="79"/>
      <c r="T71" s="79"/>
      <c r="U71" s="79"/>
      <c r="V71" s="101"/>
      <c r="W71" s="101"/>
      <c r="X71" s="101"/>
      <c r="Y71" s="101"/>
      <c r="Z71" s="101"/>
      <c r="AA71" s="101"/>
      <c r="AB71" s="102"/>
      <c r="AC71" s="102"/>
      <c r="AD71" s="102"/>
      <c r="AE71" s="103"/>
      <c r="AF71" s="103"/>
      <c r="AG71" s="103"/>
      <c r="AH71" s="103"/>
      <c r="AI71" s="103"/>
      <c r="AJ71" s="103"/>
    </row>
    <row r="72" spans="1:36">
      <c r="A72" s="60" t="s">
        <v>242</v>
      </c>
      <c r="B72" s="55" t="s">
        <v>367</v>
      </c>
      <c r="C72" s="78">
        <v>18</v>
      </c>
      <c r="D72" s="78">
        <v>6</v>
      </c>
      <c r="E72" s="79"/>
      <c r="F72" s="79">
        <v>278</v>
      </c>
      <c r="G72" s="79">
        <v>142</v>
      </c>
      <c r="H72" s="79">
        <v>53</v>
      </c>
      <c r="I72" s="79">
        <v>30</v>
      </c>
      <c r="J72" s="79">
        <v>23</v>
      </c>
      <c r="K72" s="79">
        <v>16</v>
      </c>
      <c r="L72" s="79">
        <v>12</v>
      </c>
      <c r="M72" s="79">
        <v>10</v>
      </c>
      <c r="N72" s="79">
        <v>8</v>
      </c>
      <c r="O72" s="79">
        <v>7</v>
      </c>
      <c r="P72" s="79"/>
      <c r="Q72" s="111"/>
      <c r="R72" s="79"/>
      <c r="S72" s="79"/>
      <c r="T72" s="79"/>
      <c r="U72" s="79"/>
      <c r="V72" s="101"/>
      <c r="W72" s="101"/>
      <c r="X72" s="101"/>
      <c r="Y72" s="101"/>
      <c r="Z72" s="101"/>
      <c r="AA72" s="101"/>
      <c r="AB72" s="102"/>
      <c r="AC72" s="102"/>
      <c r="AD72" s="102"/>
      <c r="AE72" s="103"/>
      <c r="AF72" s="103"/>
      <c r="AG72" s="103"/>
      <c r="AH72" s="103"/>
      <c r="AI72" s="103"/>
      <c r="AJ72" s="103"/>
    </row>
    <row r="73" spans="1:36">
      <c r="A73" s="60" t="s">
        <v>243</v>
      </c>
      <c r="B73" s="55" t="s">
        <v>368</v>
      </c>
      <c r="C73" s="78">
        <v>13</v>
      </c>
      <c r="D73" s="78">
        <v>5</v>
      </c>
      <c r="E73" s="79"/>
      <c r="F73" s="79">
        <v>412</v>
      </c>
      <c r="G73" s="79">
        <v>145</v>
      </c>
      <c r="H73" s="79">
        <v>75</v>
      </c>
      <c r="I73" s="79">
        <v>40</v>
      </c>
      <c r="J73" s="79">
        <v>30</v>
      </c>
      <c r="K73" s="79">
        <v>22</v>
      </c>
      <c r="L73" s="79">
        <v>17</v>
      </c>
      <c r="M73" s="79">
        <v>14</v>
      </c>
      <c r="N73" s="79">
        <v>12</v>
      </c>
      <c r="O73" s="79">
        <v>10</v>
      </c>
      <c r="P73" s="79">
        <v>9</v>
      </c>
      <c r="Q73" s="79">
        <v>8</v>
      </c>
      <c r="R73" s="79">
        <v>7</v>
      </c>
      <c r="S73" s="79">
        <v>6</v>
      </c>
      <c r="T73" s="79">
        <v>5</v>
      </c>
      <c r="U73" s="79"/>
      <c r="V73" s="111"/>
      <c r="W73" s="79"/>
      <c r="X73" s="101"/>
      <c r="Y73" s="101"/>
      <c r="Z73" s="101"/>
      <c r="AA73" s="101"/>
      <c r="AB73" s="102"/>
      <c r="AC73" s="102"/>
      <c r="AD73" s="102"/>
      <c r="AE73" s="103"/>
      <c r="AF73" s="103"/>
      <c r="AG73" s="103"/>
      <c r="AH73" s="103"/>
      <c r="AI73" s="103"/>
      <c r="AJ73" s="103"/>
    </row>
    <row r="74" spans="1:36" ht="6" customHeight="1">
      <c r="A74" s="60"/>
      <c r="B74" s="112"/>
      <c r="C74" s="113"/>
      <c r="D74" s="114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1"/>
      <c r="W74" s="79"/>
      <c r="X74" s="101"/>
      <c r="Y74" s="101"/>
      <c r="Z74" s="101"/>
      <c r="AA74" s="101"/>
      <c r="AB74" s="102"/>
      <c r="AC74" s="102"/>
      <c r="AD74" s="102"/>
      <c r="AE74" s="103"/>
      <c r="AF74" s="103"/>
      <c r="AG74" s="103"/>
      <c r="AH74" s="103"/>
      <c r="AI74" s="103"/>
      <c r="AJ74" s="103"/>
    </row>
    <row r="75" spans="1:36">
      <c r="A75" s="60"/>
      <c r="B75" s="115"/>
      <c r="C75" s="116"/>
      <c r="D75" s="116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102"/>
      <c r="AD75" s="102"/>
      <c r="AE75" s="103"/>
      <c r="AF75" s="103"/>
      <c r="AG75" s="103"/>
      <c r="AH75" s="103"/>
      <c r="AI75" s="103"/>
      <c r="AJ75" s="103"/>
    </row>
    <row r="76" spans="1:36">
      <c r="A76" s="60" t="s">
        <v>4</v>
      </c>
      <c r="B76" s="55" t="s">
        <v>367</v>
      </c>
      <c r="C76" s="78">
        <v>18</v>
      </c>
      <c r="D76" s="78">
        <v>6</v>
      </c>
      <c r="E76" s="79"/>
      <c r="F76" s="79">
        <v>278</v>
      </c>
      <c r="G76" s="79">
        <v>142</v>
      </c>
      <c r="H76" s="79">
        <v>53</v>
      </c>
      <c r="I76" s="79">
        <v>30</v>
      </c>
      <c r="J76" s="79">
        <v>23</v>
      </c>
      <c r="K76" s="79">
        <v>16</v>
      </c>
      <c r="L76" s="79">
        <v>12</v>
      </c>
      <c r="M76" s="79">
        <v>10</v>
      </c>
      <c r="N76" s="79">
        <v>8</v>
      </c>
      <c r="O76" s="79">
        <v>7</v>
      </c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103"/>
      <c r="AF76" s="103"/>
      <c r="AG76" s="103"/>
      <c r="AH76" s="103"/>
      <c r="AI76" s="103"/>
      <c r="AJ76" s="103"/>
    </row>
    <row r="77" spans="1:36">
      <c r="A77" s="73" t="s">
        <v>234</v>
      </c>
      <c r="B77" s="73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</row>
    <row r="78" spans="1:36">
      <c r="A78" s="60" t="s">
        <v>81</v>
      </c>
      <c r="B78" s="55" t="s">
        <v>362</v>
      </c>
      <c r="C78" s="82">
        <v>17</v>
      </c>
      <c r="D78" s="82">
        <v>6</v>
      </c>
      <c r="E78" s="79"/>
      <c r="F78" s="79">
        <v>78</v>
      </c>
      <c r="G78" s="79">
        <v>45</v>
      </c>
      <c r="H78" s="79">
        <v>22</v>
      </c>
      <c r="I78" s="79">
        <v>12</v>
      </c>
      <c r="J78" s="79">
        <v>8</v>
      </c>
      <c r="K78" s="79">
        <v>6</v>
      </c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101"/>
      <c r="AD78" s="101"/>
      <c r="AE78" s="103"/>
      <c r="AF78" s="103"/>
      <c r="AG78" s="103"/>
      <c r="AH78" s="103"/>
      <c r="AI78" s="103"/>
      <c r="AJ78" s="103"/>
    </row>
    <row r="79" spans="1:36">
      <c r="A79" s="60" t="s">
        <v>175</v>
      </c>
      <c r="B79" s="55" t="s">
        <v>382</v>
      </c>
      <c r="C79" s="82">
        <v>25</v>
      </c>
      <c r="D79" s="82">
        <v>7</v>
      </c>
      <c r="E79" s="79"/>
      <c r="F79" s="79">
        <v>141</v>
      </c>
      <c r="G79" s="79">
        <v>101</v>
      </c>
      <c r="H79" s="79">
        <v>46</v>
      </c>
      <c r="I79" s="79">
        <v>30</v>
      </c>
      <c r="J79" s="79">
        <v>19.5</v>
      </c>
      <c r="K79" s="79">
        <v>16</v>
      </c>
      <c r="L79" s="79">
        <v>9</v>
      </c>
      <c r="M79" s="79">
        <v>7</v>
      </c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101"/>
      <c r="AD79" s="101"/>
      <c r="AE79" s="103"/>
      <c r="AF79" s="103"/>
      <c r="AG79" s="103"/>
      <c r="AH79" s="103"/>
      <c r="AI79" s="103"/>
      <c r="AJ79" s="103"/>
    </row>
    <row r="80" spans="1:36">
      <c r="A80" s="60" t="s">
        <v>176</v>
      </c>
      <c r="B80" s="55" t="s">
        <v>383</v>
      </c>
      <c r="C80" s="82">
        <v>24</v>
      </c>
      <c r="D80" s="82">
        <v>8</v>
      </c>
      <c r="E80" s="79"/>
      <c r="F80" s="79">
        <v>185</v>
      </c>
      <c r="G80" s="79">
        <v>146</v>
      </c>
      <c r="H80" s="79">
        <v>83</v>
      </c>
      <c r="I80" s="79">
        <v>50</v>
      </c>
      <c r="J80" s="79">
        <v>36</v>
      </c>
      <c r="K80" s="79">
        <v>25</v>
      </c>
      <c r="L80" s="79">
        <v>16</v>
      </c>
      <c r="M80" s="79">
        <v>15</v>
      </c>
      <c r="N80" s="79">
        <v>14</v>
      </c>
      <c r="O80" s="79">
        <v>9</v>
      </c>
      <c r="P80" s="79">
        <v>8</v>
      </c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101"/>
      <c r="AD80" s="101"/>
      <c r="AE80" s="103"/>
      <c r="AF80" s="103"/>
      <c r="AG80" s="103"/>
      <c r="AH80" s="103"/>
      <c r="AI80" s="103"/>
      <c r="AJ80" s="103"/>
    </row>
    <row r="81" spans="1:36">
      <c r="A81" s="60" t="s">
        <v>328</v>
      </c>
      <c r="B81" s="55" t="s">
        <v>368</v>
      </c>
      <c r="C81" s="82">
        <v>10</v>
      </c>
      <c r="D81" s="82">
        <v>3</v>
      </c>
      <c r="E81" s="79"/>
      <c r="F81" s="79">
        <v>221</v>
      </c>
      <c r="G81" s="79">
        <v>148</v>
      </c>
      <c r="H81" s="79">
        <v>74</v>
      </c>
      <c r="I81" s="79">
        <v>52</v>
      </c>
      <c r="J81" s="79">
        <v>36</v>
      </c>
      <c r="K81" s="79">
        <v>24</v>
      </c>
      <c r="L81" s="79">
        <v>22</v>
      </c>
      <c r="M81" s="79">
        <v>17</v>
      </c>
      <c r="N81" s="79">
        <v>14</v>
      </c>
      <c r="O81" s="79">
        <v>12</v>
      </c>
      <c r="P81" s="79">
        <v>10</v>
      </c>
      <c r="Q81" s="79">
        <v>9</v>
      </c>
      <c r="R81" s="79">
        <v>8</v>
      </c>
      <c r="S81" s="79">
        <v>7</v>
      </c>
      <c r="T81" s="79">
        <v>6</v>
      </c>
      <c r="U81" s="79">
        <v>5</v>
      </c>
      <c r="V81" s="79">
        <v>5</v>
      </c>
      <c r="W81" s="79">
        <v>4</v>
      </c>
      <c r="X81" s="79">
        <v>4</v>
      </c>
      <c r="Y81" s="79">
        <v>3</v>
      </c>
      <c r="Z81" s="79"/>
      <c r="AA81" s="79"/>
      <c r="AB81" s="79"/>
      <c r="AC81" s="101"/>
      <c r="AD81" s="101"/>
      <c r="AE81" s="103"/>
      <c r="AF81" s="103"/>
      <c r="AG81" s="103"/>
      <c r="AH81" s="103"/>
      <c r="AI81" s="103"/>
      <c r="AJ81" s="103"/>
    </row>
    <row r="82" spans="1:36">
      <c r="A82" s="60" t="s">
        <v>177</v>
      </c>
      <c r="B82" s="55" t="s">
        <v>384</v>
      </c>
      <c r="C82" s="82">
        <v>26</v>
      </c>
      <c r="D82" s="82">
        <v>8</v>
      </c>
      <c r="E82" s="79"/>
      <c r="F82" s="79">
        <v>433</v>
      </c>
      <c r="G82" s="79">
        <v>244</v>
      </c>
      <c r="H82" s="79">
        <v>164</v>
      </c>
      <c r="I82" s="79">
        <v>106</v>
      </c>
      <c r="J82" s="79">
        <v>83</v>
      </c>
      <c r="K82" s="79">
        <v>64</v>
      </c>
      <c r="L82" s="79">
        <v>48</v>
      </c>
      <c r="M82" s="79">
        <v>39</v>
      </c>
      <c r="N82" s="79">
        <v>30</v>
      </c>
      <c r="O82" s="79">
        <v>28</v>
      </c>
      <c r="P82" s="79">
        <v>26</v>
      </c>
      <c r="Q82" s="79">
        <v>23</v>
      </c>
      <c r="R82" s="79">
        <v>16</v>
      </c>
      <c r="S82" s="79">
        <v>15</v>
      </c>
      <c r="T82" s="79">
        <v>14</v>
      </c>
      <c r="U82" s="79">
        <v>13</v>
      </c>
      <c r="V82" s="79">
        <v>12</v>
      </c>
      <c r="W82" s="79">
        <v>11</v>
      </c>
      <c r="X82" s="79">
        <v>10</v>
      </c>
      <c r="Y82" s="79">
        <v>8</v>
      </c>
      <c r="Z82" s="79"/>
      <c r="AA82" s="79"/>
      <c r="AB82" s="79"/>
      <c r="AC82" s="101"/>
      <c r="AD82" s="101"/>
      <c r="AE82" s="103"/>
      <c r="AF82" s="103"/>
      <c r="AG82" s="103"/>
      <c r="AH82" s="103"/>
      <c r="AI82" s="103"/>
      <c r="AJ82" s="103"/>
    </row>
    <row r="83" spans="1:36">
      <c r="A83" s="60" t="s">
        <v>329</v>
      </c>
      <c r="B83" s="55" t="s">
        <v>368</v>
      </c>
      <c r="C83" s="82">
        <v>7</v>
      </c>
      <c r="D83" s="82">
        <v>2</v>
      </c>
      <c r="E83" s="79"/>
      <c r="F83" s="79">
        <v>218</v>
      </c>
      <c r="G83" s="79">
        <v>133</v>
      </c>
      <c r="H83" s="79">
        <v>66</v>
      </c>
      <c r="I83" s="79">
        <v>47</v>
      </c>
      <c r="J83" s="79">
        <v>30</v>
      </c>
      <c r="K83" s="79">
        <v>26</v>
      </c>
      <c r="L83" s="79">
        <v>21</v>
      </c>
      <c r="M83" s="79">
        <v>18</v>
      </c>
      <c r="N83" s="79">
        <v>15</v>
      </c>
      <c r="O83" s="79">
        <v>13</v>
      </c>
      <c r="P83" s="79">
        <v>12</v>
      </c>
      <c r="Q83" s="79">
        <v>11</v>
      </c>
      <c r="R83" s="79">
        <v>9</v>
      </c>
      <c r="S83" s="79">
        <v>8</v>
      </c>
      <c r="T83" s="79">
        <v>7</v>
      </c>
      <c r="U83" s="79">
        <v>6</v>
      </c>
      <c r="V83" s="79">
        <v>6</v>
      </c>
      <c r="W83" s="79">
        <v>5</v>
      </c>
      <c r="X83" s="79">
        <v>5</v>
      </c>
      <c r="Y83" s="79">
        <v>5</v>
      </c>
      <c r="Z83" s="79">
        <v>4</v>
      </c>
      <c r="AA83" s="79">
        <v>4</v>
      </c>
      <c r="AB83" s="79">
        <v>4</v>
      </c>
      <c r="AC83" s="79">
        <v>3</v>
      </c>
      <c r="AD83" s="79">
        <v>3</v>
      </c>
      <c r="AE83" s="79">
        <v>3</v>
      </c>
      <c r="AF83" s="79">
        <v>2</v>
      </c>
      <c r="AG83" s="79">
        <v>2</v>
      </c>
      <c r="AH83" s="103"/>
      <c r="AI83" s="103"/>
      <c r="AJ83" s="103"/>
    </row>
    <row r="84" spans="1:36">
      <c r="A84" s="60" t="s">
        <v>178</v>
      </c>
      <c r="B84" s="55" t="s">
        <v>384</v>
      </c>
      <c r="C84" s="82">
        <v>17</v>
      </c>
      <c r="D84" s="82">
        <v>6</v>
      </c>
      <c r="E84" s="79"/>
      <c r="F84" s="79">
        <v>313</v>
      </c>
      <c r="G84" s="79">
        <v>200</v>
      </c>
      <c r="H84" s="79">
        <v>138</v>
      </c>
      <c r="I84" s="79">
        <v>94</v>
      </c>
      <c r="J84" s="79">
        <v>70</v>
      </c>
      <c r="K84" s="79">
        <v>55</v>
      </c>
      <c r="L84" s="79">
        <v>46</v>
      </c>
      <c r="M84" s="79">
        <v>42</v>
      </c>
      <c r="N84" s="79">
        <v>37</v>
      </c>
      <c r="O84" s="79">
        <v>30</v>
      </c>
      <c r="P84" s="79">
        <v>28</v>
      </c>
      <c r="Q84" s="79">
        <v>25</v>
      </c>
      <c r="R84" s="79">
        <v>21</v>
      </c>
      <c r="S84" s="79">
        <v>18</v>
      </c>
      <c r="T84" s="79">
        <v>16</v>
      </c>
      <c r="U84" s="79">
        <v>15</v>
      </c>
      <c r="V84" s="79">
        <v>14</v>
      </c>
      <c r="W84" s="79">
        <v>13</v>
      </c>
      <c r="X84" s="79">
        <v>12</v>
      </c>
      <c r="Y84" s="79">
        <v>10.5</v>
      </c>
      <c r="Z84" s="79">
        <v>9</v>
      </c>
      <c r="AA84" s="79">
        <v>8</v>
      </c>
      <c r="AB84" s="79">
        <v>8</v>
      </c>
      <c r="AC84" s="79">
        <v>7</v>
      </c>
      <c r="AD84" s="79">
        <v>6.5</v>
      </c>
      <c r="AE84" s="118">
        <v>6.4</v>
      </c>
      <c r="AF84" s="80">
        <v>6</v>
      </c>
      <c r="AG84" s="80">
        <v>5.8</v>
      </c>
      <c r="AH84" s="103"/>
      <c r="AI84" s="103"/>
      <c r="AJ84" s="103"/>
    </row>
    <row r="85" spans="1:36">
      <c r="A85" s="73" t="s">
        <v>235</v>
      </c>
      <c r="B85" s="73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</row>
    <row r="86" spans="1:36">
      <c r="A86" s="60" t="s">
        <v>398</v>
      </c>
      <c r="B86" s="55" t="s">
        <v>385</v>
      </c>
      <c r="C86" s="119">
        <v>10</v>
      </c>
      <c r="D86" s="119">
        <v>3</v>
      </c>
      <c r="E86" s="79"/>
      <c r="F86" s="120">
        <v>112</v>
      </c>
      <c r="G86" s="120">
        <v>51</v>
      </c>
      <c r="H86" s="120">
        <v>21</v>
      </c>
      <c r="I86" s="120">
        <v>10</v>
      </c>
      <c r="J86" s="120">
        <v>6.7</v>
      </c>
      <c r="K86" s="120">
        <v>4.5999999999999996</v>
      </c>
      <c r="L86" s="120">
        <v>3</v>
      </c>
      <c r="M86" s="120"/>
      <c r="N86" s="120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101"/>
      <c r="AD86" s="101"/>
      <c r="AE86" s="103"/>
      <c r="AF86" s="103"/>
      <c r="AG86" s="103"/>
      <c r="AH86" s="103"/>
      <c r="AI86" s="103"/>
      <c r="AJ86" s="103"/>
    </row>
    <row r="87" spans="1:36">
      <c r="A87" s="121" t="s">
        <v>399</v>
      </c>
      <c r="B87" s="122" t="s">
        <v>367</v>
      </c>
      <c r="C87" s="78">
        <v>20.8</v>
      </c>
      <c r="D87" s="78">
        <v>7</v>
      </c>
      <c r="E87" s="90"/>
      <c r="F87" s="90">
        <v>280</v>
      </c>
      <c r="G87" s="88">
        <v>143.69999999999999</v>
      </c>
      <c r="H87" s="88">
        <v>54.7</v>
      </c>
      <c r="I87" s="88">
        <v>32.9</v>
      </c>
      <c r="J87" s="88">
        <v>24.3</v>
      </c>
      <c r="K87" s="88">
        <v>17.600000000000001</v>
      </c>
      <c r="L87" s="88">
        <v>13</v>
      </c>
      <c r="M87" s="88">
        <v>10</v>
      </c>
      <c r="N87" s="88">
        <v>8.6</v>
      </c>
      <c r="O87" s="88">
        <v>7</v>
      </c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103"/>
      <c r="AD87" s="103"/>
      <c r="AE87" s="103"/>
      <c r="AF87" s="103"/>
      <c r="AG87" s="103"/>
      <c r="AH87" s="103"/>
      <c r="AI87" s="103"/>
      <c r="AJ87" s="103"/>
    </row>
    <row r="88" spans="1:36">
      <c r="A88" s="121" t="s">
        <v>400</v>
      </c>
      <c r="B88" s="122" t="s">
        <v>367</v>
      </c>
      <c r="C88" s="123">
        <v>10.8</v>
      </c>
      <c r="D88" s="123">
        <v>3.9</v>
      </c>
      <c r="E88" s="79"/>
      <c r="F88" s="90">
        <v>280</v>
      </c>
      <c r="G88" s="88">
        <v>143.69999999999999</v>
      </c>
      <c r="H88" s="88">
        <v>54.7</v>
      </c>
      <c r="I88" s="88">
        <v>32.9</v>
      </c>
      <c r="J88" s="88">
        <v>24.3</v>
      </c>
      <c r="K88" s="88">
        <v>17.600000000000001</v>
      </c>
      <c r="L88" s="88">
        <v>13</v>
      </c>
      <c r="M88" s="88">
        <v>10</v>
      </c>
      <c r="N88" s="88">
        <v>8.6</v>
      </c>
      <c r="O88" s="88">
        <v>7</v>
      </c>
      <c r="P88" s="88">
        <v>5.7</v>
      </c>
      <c r="Q88" s="88">
        <v>4.8</v>
      </c>
      <c r="R88" s="88">
        <v>4.4000000000000004</v>
      </c>
      <c r="S88" s="88">
        <v>4</v>
      </c>
      <c r="T88" s="88"/>
      <c r="U88" s="88"/>
      <c r="V88" s="88"/>
      <c r="W88" s="88"/>
      <c r="X88" s="88"/>
      <c r="Y88" s="88"/>
      <c r="Z88" s="88"/>
      <c r="AA88" s="88"/>
      <c r="AB88" s="88"/>
      <c r="AC88" s="103"/>
      <c r="AD88" s="103"/>
      <c r="AE88" s="103"/>
      <c r="AF88" s="103"/>
      <c r="AG88" s="103"/>
      <c r="AH88" s="103"/>
      <c r="AI88" s="103"/>
      <c r="AJ88" s="103"/>
    </row>
    <row r="89" spans="1:36">
      <c r="A89" s="121" t="s">
        <v>401</v>
      </c>
      <c r="B89" s="122" t="s">
        <v>368</v>
      </c>
      <c r="C89" s="78">
        <v>9.3000000000000007</v>
      </c>
      <c r="D89" s="78">
        <v>3</v>
      </c>
      <c r="E89" s="79"/>
      <c r="F89" s="90">
        <v>278.39999999999998</v>
      </c>
      <c r="G89" s="88">
        <v>139.19999999999999</v>
      </c>
      <c r="H89" s="88">
        <v>69.099999999999994</v>
      </c>
      <c r="I89" s="88">
        <v>39.799999999999997</v>
      </c>
      <c r="J89" s="88">
        <v>29.6</v>
      </c>
      <c r="K89" s="88">
        <v>21.9</v>
      </c>
      <c r="L89" s="88">
        <v>16.899999999999999</v>
      </c>
      <c r="M89" s="88">
        <v>13.9</v>
      </c>
      <c r="N89" s="88">
        <v>12.1</v>
      </c>
      <c r="O89" s="88">
        <v>10.199999999999999</v>
      </c>
      <c r="P89" s="88">
        <v>9.1999999999999993</v>
      </c>
      <c r="Q89" s="88">
        <v>8.1999999999999993</v>
      </c>
      <c r="R89" s="88">
        <v>7.3</v>
      </c>
      <c r="S89" s="88">
        <v>6.3</v>
      </c>
      <c r="T89" s="88">
        <v>5.4</v>
      </c>
      <c r="U89" s="88">
        <v>4.8</v>
      </c>
      <c r="V89" s="88">
        <v>4.4000000000000004</v>
      </c>
      <c r="W89" s="88">
        <v>4</v>
      </c>
      <c r="X89" s="88">
        <v>3.7</v>
      </c>
      <c r="Y89" s="88">
        <v>3.3</v>
      </c>
      <c r="Z89" s="88"/>
      <c r="AA89" s="88"/>
      <c r="AB89" s="88"/>
      <c r="AC89" s="103"/>
      <c r="AD89" s="103"/>
      <c r="AE89" s="103"/>
      <c r="AF89" s="103"/>
      <c r="AG89" s="103"/>
      <c r="AH89" s="103"/>
      <c r="AI89" s="103"/>
      <c r="AJ89" s="103"/>
    </row>
    <row r="90" spans="1:36">
      <c r="A90" s="73" t="s">
        <v>406</v>
      </c>
      <c r="B90" s="73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</row>
    <row r="91" spans="1:36">
      <c r="A91" s="121" t="s">
        <v>407</v>
      </c>
      <c r="B91" s="122"/>
      <c r="C91" s="78">
        <v>22</v>
      </c>
      <c r="D91" s="78">
        <v>6.7</v>
      </c>
      <c r="E91" s="79"/>
      <c r="F91" s="90">
        <v>212</v>
      </c>
      <c r="G91" s="88">
        <v>168</v>
      </c>
      <c r="H91" s="88">
        <v>59</v>
      </c>
      <c r="I91" s="88">
        <v>37</v>
      </c>
      <c r="J91" s="88">
        <v>26</v>
      </c>
      <c r="K91" s="88">
        <v>19</v>
      </c>
      <c r="L91" s="88">
        <v>13</v>
      </c>
      <c r="M91" s="88">
        <v>12</v>
      </c>
      <c r="N91" s="88">
        <v>8</v>
      </c>
      <c r="O91" s="88">
        <v>6.7</v>
      </c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103"/>
      <c r="AD91" s="103"/>
      <c r="AE91" s="103"/>
      <c r="AF91" s="103"/>
      <c r="AG91" s="103"/>
      <c r="AH91" s="103"/>
      <c r="AI91" s="103"/>
      <c r="AJ91" s="103"/>
    </row>
    <row r="92" spans="1:36">
      <c r="A92" s="121" t="s">
        <v>409</v>
      </c>
      <c r="B92" s="122" t="s">
        <v>410</v>
      </c>
      <c r="C92" s="78">
        <v>24.3</v>
      </c>
      <c r="D92" s="78">
        <v>9</v>
      </c>
      <c r="E92" s="132"/>
      <c r="F92" s="79">
        <v>301.3</v>
      </c>
      <c r="G92" s="90">
        <v>150</v>
      </c>
      <c r="H92" s="88">
        <v>74</v>
      </c>
      <c r="I92" s="88">
        <v>49</v>
      </c>
      <c r="J92" s="88">
        <v>36.5</v>
      </c>
      <c r="K92" s="88">
        <v>27.3</v>
      </c>
      <c r="L92" s="88">
        <v>22.9</v>
      </c>
      <c r="M92" s="88">
        <v>18</v>
      </c>
      <c r="N92" s="88">
        <v>15.3</v>
      </c>
      <c r="O92" s="88">
        <v>13.5</v>
      </c>
      <c r="P92" s="88">
        <v>11.6</v>
      </c>
      <c r="Q92" s="88">
        <v>9.1999999999999993</v>
      </c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103"/>
      <c r="AD92" s="103"/>
      <c r="AE92" s="103"/>
      <c r="AF92" s="103"/>
      <c r="AG92" s="103"/>
      <c r="AH92" s="103"/>
      <c r="AI92" s="103"/>
      <c r="AJ92" s="103"/>
    </row>
    <row r="93" spans="1:36">
      <c r="A93" s="121" t="s">
        <v>411</v>
      </c>
      <c r="B93" s="122" t="s">
        <v>412</v>
      </c>
      <c r="C93" s="78">
        <v>89</v>
      </c>
      <c r="D93" s="78">
        <v>41</v>
      </c>
      <c r="E93" s="132"/>
      <c r="F93" s="79">
        <v>1005.3</v>
      </c>
      <c r="G93" s="90">
        <v>502</v>
      </c>
      <c r="H93" s="88">
        <v>250</v>
      </c>
      <c r="I93" s="88">
        <v>166.3</v>
      </c>
      <c r="J93" s="88">
        <v>124.5</v>
      </c>
      <c r="K93" s="88">
        <v>97.7</v>
      </c>
      <c r="L93" s="88">
        <v>81.599999999999994</v>
      </c>
      <c r="M93" s="88">
        <v>68.3</v>
      </c>
      <c r="N93" s="88">
        <v>59.3</v>
      </c>
      <c r="O93" s="88">
        <v>52.6</v>
      </c>
      <c r="P93" s="88">
        <v>46.8</v>
      </c>
      <c r="Q93" s="88">
        <v>41.9</v>
      </c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103"/>
      <c r="AD93" s="103"/>
      <c r="AE93" s="103"/>
      <c r="AF93" s="103"/>
      <c r="AG93" s="103"/>
      <c r="AH93" s="103"/>
      <c r="AI93" s="103"/>
      <c r="AJ93" s="103"/>
    </row>
    <row r="94" spans="1:36" ht="6" customHeight="1">
      <c r="A94" s="121" t="s">
        <v>413</v>
      </c>
      <c r="B94" s="122" t="s">
        <v>414</v>
      </c>
      <c r="C94" s="78">
        <v>157</v>
      </c>
      <c r="D94" s="78">
        <v>77</v>
      </c>
      <c r="E94" s="132"/>
      <c r="F94" s="79">
        <v>1797.3</v>
      </c>
      <c r="G94" s="90">
        <v>898</v>
      </c>
      <c r="H94" s="88">
        <v>448</v>
      </c>
      <c r="I94" s="88">
        <v>298.3</v>
      </c>
      <c r="J94" s="88">
        <v>223.5</v>
      </c>
      <c r="K94" s="88">
        <v>176.9</v>
      </c>
      <c r="L94" s="88">
        <v>147.6</v>
      </c>
      <c r="M94" s="88">
        <v>124.9</v>
      </c>
      <c r="N94" s="88">
        <v>108.8</v>
      </c>
      <c r="O94" s="88">
        <v>96.6</v>
      </c>
      <c r="P94" s="88">
        <v>86.4</v>
      </c>
      <c r="Q94" s="88">
        <v>78.7</v>
      </c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103"/>
      <c r="AD94" s="103"/>
      <c r="AE94" s="103"/>
      <c r="AF94" s="103"/>
      <c r="AG94" s="103"/>
      <c r="AH94" s="103"/>
      <c r="AI94" s="103"/>
      <c r="AJ94" s="103"/>
    </row>
    <row r="95" spans="1:36">
      <c r="A95" s="121" t="s">
        <v>415</v>
      </c>
      <c r="B95" s="122" t="s">
        <v>66</v>
      </c>
      <c r="C95" s="78">
        <v>233</v>
      </c>
      <c r="D95" s="78">
        <v>116</v>
      </c>
      <c r="E95" s="132"/>
      <c r="F95" s="79">
        <v>2655.3</v>
      </c>
      <c r="G95" s="90">
        <v>1327</v>
      </c>
      <c r="H95" s="88">
        <v>662.5</v>
      </c>
      <c r="I95" s="88">
        <v>441.3</v>
      </c>
      <c r="J95" s="88">
        <v>330.8</v>
      </c>
      <c r="K95" s="88">
        <v>262.7</v>
      </c>
      <c r="L95" s="88">
        <v>219.1</v>
      </c>
      <c r="M95" s="88">
        <v>186.1</v>
      </c>
      <c r="N95" s="88">
        <v>162.4</v>
      </c>
      <c r="O95" s="88">
        <v>144.30000000000001</v>
      </c>
      <c r="P95" s="88">
        <v>129.30000000000001</v>
      </c>
      <c r="Q95" s="88">
        <v>118.6</v>
      </c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103"/>
      <c r="AD95" s="103"/>
      <c r="AE95" s="103"/>
      <c r="AF95" s="103"/>
      <c r="AG95" s="103"/>
      <c r="AH95" s="103"/>
      <c r="AI95" s="103"/>
      <c r="AJ95" s="103"/>
    </row>
    <row r="96" spans="1:36">
      <c r="A96" s="121" t="s">
        <v>416</v>
      </c>
      <c r="B96" s="122" t="s">
        <v>417</v>
      </c>
      <c r="C96" s="78">
        <v>310</v>
      </c>
      <c r="D96" s="78">
        <v>152</v>
      </c>
      <c r="E96" s="132"/>
      <c r="F96" s="79">
        <v>3447.3</v>
      </c>
      <c r="G96" s="90">
        <v>1723</v>
      </c>
      <c r="H96" s="88">
        <v>860.5</v>
      </c>
      <c r="I96" s="88">
        <v>573.29999999999995</v>
      </c>
      <c r="J96" s="88">
        <v>429.8</v>
      </c>
      <c r="K96" s="88">
        <v>341.9</v>
      </c>
      <c r="L96" s="88">
        <v>285.10000000000002</v>
      </c>
      <c r="M96" s="88">
        <v>242.7</v>
      </c>
      <c r="N96" s="88">
        <v>211.9</v>
      </c>
      <c r="O96" s="88">
        <v>188.3</v>
      </c>
      <c r="P96" s="88">
        <v>168.9</v>
      </c>
      <c r="Q96" s="88">
        <v>158.80000000000001</v>
      </c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103"/>
      <c r="AD96" s="103"/>
      <c r="AE96" s="103"/>
      <c r="AF96" s="103"/>
      <c r="AG96" s="103"/>
      <c r="AH96" s="103"/>
      <c r="AI96" s="103"/>
      <c r="AJ96" s="103"/>
    </row>
    <row r="97" spans="1:36">
      <c r="A97" s="121" t="s">
        <v>418</v>
      </c>
      <c r="B97" s="122" t="s">
        <v>419</v>
      </c>
      <c r="C97" s="78">
        <v>388</v>
      </c>
      <c r="D97" s="78">
        <v>188</v>
      </c>
      <c r="E97" s="132"/>
      <c r="F97" s="79">
        <v>4239.3</v>
      </c>
      <c r="G97" s="90">
        <v>2119</v>
      </c>
      <c r="H97" s="88">
        <v>1058.5</v>
      </c>
      <c r="I97" s="88">
        <v>705.3</v>
      </c>
      <c r="J97" s="88">
        <v>528.79999999999995</v>
      </c>
      <c r="K97" s="88">
        <v>421.1</v>
      </c>
      <c r="L97" s="88">
        <v>351.1</v>
      </c>
      <c r="M97" s="88">
        <v>299.3</v>
      </c>
      <c r="N97" s="88">
        <v>261.39999999999998</v>
      </c>
      <c r="O97" s="88">
        <v>232.3</v>
      </c>
      <c r="P97" s="88">
        <v>208.5</v>
      </c>
      <c r="Q97" s="88">
        <v>194.8</v>
      </c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103"/>
      <c r="AD97" s="103"/>
      <c r="AE97" s="103"/>
      <c r="AF97" s="103"/>
      <c r="AG97" s="103"/>
      <c r="AH97" s="103"/>
      <c r="AI97" s="103"/>
      <c r="AJ97" s="103"/>
    </row>
    <row r="98" spans="1:36">
      <c r="A98" s="121"/>
      <c r="B98" s="122"/>
      <c r="C98" s="78"/>
      <c r="D98" s="78"/>
      <c r="E98" s="132"/>
      <c r="F98" s="79"/>
      <c r="G98" s="90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103"/>
      <c r="AD98" s="103"/>
      <c r="AE98" s="103"/>
      <c r="AF98" s="103"/>
      <c r="AG98" s="103"/>
      <c r="AH98" s="103"/>
      <c r="AI98" s="103"/>
      <c r="AJ98" s="103"/>
    </row>
    <row r="99" spans="1:36">
      <c r="A99" s="121" t="s">
        <v>408</v>
      </c>
      <c r="B99" s="122" t="s">
        <v>410</v>
      </c>
      <c r="C99" s="78">
        <v>14</v>
      </c>
      <c r="D99" s="78">
        <v>5</v>
      </c>
      <c r="E99" s="132"/>
      <c r="F99" s="79">
        <v>298.7</v>
      </c>
      <c r="G99" s="90">
        <v>149</v>
      </c>
      <c r="H99" s="88">
        <v>73.400000000000006</v>
      </c>
      <c r="I99" s="88">
        <v>48.5</v>
      </c>
      <c r="J99" s="88">
        <v>36.200000000000003</v>
      </c>
      <c r="K99" s="88">
        <v>26.5</v>
      </c>
      <c r="L99" s="88">
        <v>22.1</v>
      </c>
      <c r="M99" s="88">
        <v>17.399999999999999</v>
      </c>
      <c r="N99" s="88">
        <v>15</v>
      </c>
      <c r="O99" s="88">
        <v>13.3</v>
      </c>
      <c r="P99" s="88">
        <v>11.4</v>
      </c>
      <c r="Q99" s="88">
        <v>9</v>
      </c>
      <c r="R99" s="88">
        <v>8.1999999999999993</v>
      </c>
      <c r="S99" s="88">
        <v>7</v>
      </c>
      <c r="T99" s="88">
        <v>6.4</v>
      </c>
      <c r="U99" s="88">
        <v>5.7</v>
      </c>
      <c r="V99" s="88">
        <v>5.2</v>
      </c>
      <c r="W99" s="88"/>
      <c r="X99" s="88"/>
      <c r="Y99" s="88"/>
      <c r="Z99" s="88"/>
      <c r="AA99" s="88"/>
      <c r="AB99" s="88"/>
      <c r="AC99" s="103"/>
      <c r="AD99" s="103"/>
      <c r="AE99" s="103"/>
      <c r="AF99" s="103"/>
      <c r="AG99" s="103"/>
      <c r="AH99" s="103"/>
      <c r="AI99" s="103"/>
      <c r="AJ99" s="103"/>
    </row>
    <row r="100" spans="1:36">
      <c r="A100" s="121" t="s">
        <v>420</v>
      </c>
      <c r="B100" s="122" t="s">
        <v>412</v>
      </c>
      <c r="C100" s="78">
        <v>54.7</v>
      </c>
      <c r="D100" s="78">
        <v>24.8</v>
      </c>
      <c r="E100" s="132"/>
      <c r="F100" s="79">
        <v>925.9</v>
      </c>
      <c r="G100" s="90">
        <v>462.6</v>
      </c>
      <c r="H100" s="88">
        <v>230.2</v>
      </c>
      <c r="I100" s="88">
        <v>153</v>
      </c>
      <c r="J100" s="88">
        <v>114.6</v>
      </c>
      <c r="K100" s="88">
        <v>89.2</v>
      </c>
      <c r="L100" s="88">
        <v>74.400000000000006</v>
      </c>
      <c r="M100" s="88">
        <v>62.2</v>
      </c>
      <c r="N100" s="88">
        <v>54.2</v>
      </c>
      <c r="O100" s="88">
        <v>48.1</v>
      </c>
      <c r="P100" s="88">
        <v>42.8</v>
      </c>
      <c r="Q100" s="88">
        <v>37.5</v>
      </c>
      <c r="R100" s="88">
        <v>34.299999999999997</v>
      </c>
      <c r="S100" s="88">
        <v>31.1</v>
      </c>
      <c r="T100" s="88">
        <v>28.8</v>
      </c>
      <c r="U100" s="88">
        <v>26.6</v>
      </c>
      <c r="V100" s="88">
        <v>25</v>
      </c>
      <c r="W100" s="88"/>
      <c r="X100" s="88"/>
      <c r="Y100" s="88"/>
      <c r="Z100" s="88"/>
      <c r="AA100" s="88"/>
      <c r="AB100" s="88"/>
      <c r="AC100" s="103"/>
      <c r="AD100" s="103"/>
      <c r="AE100" s="103"/>
      <c r="AF100" s="103"/>
      <c r="AG100" s="103"/>
      <c r="AH100" s="103"/>
      <c r="AI100" s="103"/>
      <c r="AJ100" s="103"/>
    </row>
    <row r="101" spans="1:36">
      <c r="A101" s="121" t="s">
        <v>421</v>
      </c>
      <c r="B101" s="122" t="s">
        <v>414</v>
      </c>
      <c r="C101" s="78">
        <v>100.9</v>
      </c>
      <c r="D101" s="78">
        <v>47.9</v>
      </c>
      <c r="E101" s="132"/>
      <c r="F101" s="79">
        <v>1665.1</v>
      </c>
      <c r="G101" s="90">
        <v>832.2</v>
      </c>
      <c r="H101" s="88">
        <v>415</v>
      </c>
      <c r="I101" s="88">
        <v>276.2</v>
      </c>
      <c r="J101" s="88">
        <v>207</v>
      </c>
      <c r="K101" s="88">
        <v>163.1</v>
      </c>
      <c r="L101" s="88">
        <v>136</v>
      </c>
      <c r="M101" s="88">
        <v>115</v>
      </c>
      <c r="N101" s="88">
        <v>100.4</v>
      </c>
      <c r="O101" s="88">
        <v>89.2</v>
      </c>
      <c r="P101" s="88">
        <v>79.7</v>
      </c>
      <c r="Q101" s="88">
        <v>71.099999999999994</v>
      </c>
      <c r="R101" s="88">
        <v>65.099999999999994</v>
      </c>
      <c r="S101" s="88">
        <v>59.6</v>
      </c>
      <c r="T101" s="88">
        <v>55.2</v>
      </c>
      <c r="U101" s="88">
        <v>51.2</v>
      </c>
      <c r="V101" s="88">
        <v>50</v>
      </c>
      <c r="W101" s="88"/>
      <c r="X101" s="88"/>
      <c r="Y101" s="88"/>
      <c r="Z101" s="88"/>
      <c r="AA101" s="88"/>
      <c r="AB101" s="88"/>
      <c r="AC101" s="103"/>
      <c r="AD101" s="103"/>
      <c r="AE101" s="103"/>
      <c r="AF101" s="103"/>
      <c r="AG101" s="103"/>
      <c r="AH101" s="103"/>
      <c r="AI101" s="103"/>
      <c r="AJ101" s="103"/>
    </row>
    <row r="102" spans="1:36">
      <c r="A102" s="121" t="s">
        <v>422</v>
      </c>
      <c r="B102" s="122" t="s">
        <v>66</v>
      </c>
      <c r="C102" s="78">
        <v>147.5</v>
      </c>
      <c r="D102" s="78">
        <v>71.2</v>
      </c>
      <c r="E102" s="132"/>
      <c r="F102" s="79">
        <v>2410.6999999999998</v>
      </c>
      <c r="G102" s="90">
        <v>1205</v>
      </c>
      <c r="H102" s="88">
        <v>601.4</v>
      </c>
      <c r="I102" s="88">
        <v>400.5</v>
      </c>
      <c r="J102" s="88">
        <v>300.2</v>
      </c>
      <c r="K102" s="88">
        <v>237.7</v>
      </c>
      <c r="L102" s="88">
        <v>198.1</v>
      </c>
      <c r="M102" s="88">
        <v>168.3</v>
      </c>
      <c r="N102" s="88">
        <v>147</v>
      </c>
      <c r="O102" s="88">
        <v>130.6</v>
      </c>
      <c r="P102" s="88">
        <v>117</v>
      </c>
      <c r="Q102" s="88">
        <v>105</v>
      </c>
      <c r="R102" s="88">
        <v>96.2</v>
      </c>
      <c r="S102" s="88">
        <v>88.2</v>
      </c>
      <c r="T102" s="88">
        <v>81.8</v>
      </c>
      <c r="U102" s="88">
        <v>76.099999999999994</v>
      </c>
      <c r="V102" s="88">
        <v>72</v>
      </c>
      <c r="W102" s="88"/>
      <c r="X102" s="88"/>
      <c r="Y102" s="88"/>
      <c r="Z102" s="88"/>
      <c r="AA102" s="88"/>
      <c r="AB102" s="88"/>
      <c r="AC102" s="103"/>
      <c r="AD102" s="103"/>
      <c r="AE102" s="103"/>
      <c r="AF102" s="103"/>
      <c r="AG102" s="103"/>
      <c r="AH102" s="103"/>
      <c r="AI102" s="103"/>
      <c r="AJ102" s="103"/>
    </row>
    <row r="103" spans="1:36">
      <c r="A103" s="121" t="s">
        <v>423</v>
      </c>
      <c r="B103" s="122" t="s">
        <v>417</v>
      </c>
      <c r="C103" s="78">
        <v>192.9</v>
      </c>
      <c r="D103" s="78">
        <v>93.9</v>
      </c>
      <c r="E103" s="132"/>
      <c r="F103" s="79">
        <v>3137.1</v>
      </c>
      <c r="G103" s="90">
        <v>1568.2</v>
      </c>
      <c r="H103" s="88">
        <v>783</v>
      </c>
      <c r="I103" s="88">
        <v>521.6</v>
      </c>
      <c r="J103" s="88">
        <v>391</v>
      </c>
      <c r="K103" s="88">
        <v>310.3</v>
      </c>
      <c r="L103" s="88">
        <v>258.60000000000002</v>
      </c>
      <c r="M103" s="88">
        <v>220.1</v>
      </c>
      <c r="N103" s="88">
        <v>192.4</v>
      </c>
      <c r="O103" s="88">
        <v>171</v>
      </c>
      <c r="P103" s="88">
        <v>153.30000000000001</v>
      </c>
      <c r="Q103" s="88">
        <v>138</v>
      </c>
      <c r="R103" s="88">
        <v>126.5</v>
      </c>
      <c r="S103" s="88">
        <v>116.2</v>
      </c>
      <c r="T103" s="88">
        <v>107.8</v>
      </c>
      <c r="U103" s="88">
        <v>100.3</v>
      </c>
      <c r="V103" s="88">
        <v>98</v>
      </c>
      <c r="W103" s="88"/>
      <c r="X103" s="88"/>
      <c r="Y103" s="88"/>
      <c r="Z103" s="88"/>
      <c r="AA103" s="88"/>
      <c r="AB103" s="88"/>
      <c r="AC103" s="103"/>
      <c r="AD103" s="103"/>
      <c r="AE103" s="103"/>
      <c r="AF103" s="103"/>
      <c r="AG103" s="103"/>
      <c r="AH103" s="103"/>
      <c r="AI103" s="103"/>
      <c r="AJ103" s="103"/>
    </row>
    <row r="104" spans="1:36">
      <c r="A104" s="121" t="s">
        <v>424</v>
      </c>
      <c r="B104" s="122" t="s">
        <v>419</v>
      </c>
      <c r="C104" s="78">
        <v>239.5</v>
      </c>
      <c r="D104" s="78">
        <v>117.2</v>
      </c>
      <c r="E104" s="132"/>
      <c r="F104" s="79">
        <v>3882.7</v>
      </c>
      <c r="G104" s="90">
        <v>1941</v>
      </c>
      <c r="H104" s="88">
        <v>969.4</v>
      </c>
      <c r="I104" s="88">
        <v>645.79999999999995</v>
      </c>
      <c r="J104" s="88">
        <v>484.2</v>
      </c>
      <c r="K104" s="88">
        <v>384.9</v>
      </c>
      <c r="L104" s="88">
        <v>320.8</v>
      </c>
      <c r="M104" s="88">
        <v>273.39999999999998</v>
      </c>
      <c r="N104" s="88">
        <v>239</v>
      </c>
      <c r="O104" s="88">
        <v>212.4</v>
      </c>
      <c r="P104" s="88">
        <v>190.6</v>
      </c>
      <c r="Q104" s="88">
        <v>171.9</v>
      </c>
      <c r="R104" s="88">
        <v>157.5</v>
      </c>
      <c r="S104" s="88">
        <v>144.80000000000001</v>
      </c>
      <c r="T104" s="88">
        <v>134.4</v>
      </c>
      <c r="U104" s="88">
        <v>125.2</v>
      </c>
      <c r="V104" s="88">
        <v>121.3</v>
      </c>
      <c r="W104" s="88"/>
      <c r="X104" s="88"/>
      <c r="Y104" s="88"/>
      <c r="Z104" s="88"/>
      <c r="AA104" s="88"/>
      <c r="AB104" s="88"/>
      <c r="AC104" s="103"/>
      <c r="AD104" s="103"/>
      <c r="AE104" s="103"/>
      <c r="AF104" s="103"/>
      <c r="AG104" s="103"/>
      <c r="AH104" s="103"/>
      <c r="AI104" s="103"/>
      <c r="AJ104" s="103"/>
    </row>
    <row r="105" spans="1:36">
      <c r="A105" s="73" t="s">
        <v>233</v>
      </c>
      <c r="B105" s="73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</row>
    <row r="106" spans="1:36">
      <c r="A106" s="121"/>
      <c r="B106" s="124"/>
      <c r="C106" s="125"/>
      <c r="D106" s="125"/>
      <c r="E106" s="79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7"/>
      <c r="AF106" s="127"/>
      <c r="AG106" s="127"/>
      <c r="AH106" s="127"/>
      <c r="AI106" s="127"/>
      <c r="AJ106" s="102"/>
    </row>
    <row r="107" spans="1:36">
      <c r="A107" s="121" t="s">
        <v>402</v>
      </c>
      <c r="B107" s="124" t="s">
        <v>367</v>
      </c>
      <c r="C107" s="125">
        <v>22.4</v>
      </c>
      <c r="D107" s="125">
        <v>7.6</v>
      </c>
      <c r="E107" s="79"/>
      <c r="F107" s="126">
        <v>290.3</v>
      </c>
      <c r="G107" s="126">
        <v>147.69999999999999</v>
      </c>
      <c r="H107" s="126">
        <v>55.6</v>
      </c>
      <c r="I107" s="126">
        <v>34</v>
      </c>
      <c r="J107" s="126">
        <v>24.6</v>
      </c>
      <c r="K107" s="126">
        <v>19.2</v>
      </c>
      <c r="L107" s="126">
        <v>14</v>
      </c>
      <c r="M107" s="126">
        <v>11</v>
      </c>
      <c r="N107" s="126">
        <v>9</v>
      </c>
      <c r="O107" s="128">
        <v>7.6</v>
      </c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7"/>
      <c r="AF107" s="127"/>
      <c r="AG107" s="127"/>
      <c r="AH107" s="127"/>
      <c r="AI107" s="127"/>
      <c r="AJ107" s="102"/>
    </row>
    <row r="108" spans="1:36">
      <c r="A108" s="121" t="s">
        <v>41</v>
      </c>
      <c r="B108" s="124" t="s">
        <v>386</v>
      </c>
      <c r="C108" s="125">
        <v>98.7</v>
      </c>
      <c r="D108" s="125">
        <v>35.5</v>
      </c>
      <c r="E108" s="79"/>
      <c r="F108" s="126">
        <v>1082.7</v>
      </c>
      <c r="G108" s="126">
        <v>509.6</v>
      </c>
      <c r="H108" s="126">
        <v>201</v>
      </c>
      <c r="I108" s="126">
        <v>147.69999999999999</v>
      </c>
      <c r="J108" s="126">
        <v>111.1</v>
      </c>
      <c r="K108" s="126">
        <v>81.099999999999994</v>
      </c>
      <c r="L108" s="126">
        <v>57.2</v>
      </c>
      <c r="M108" s="126">
        <v>50.2</v>
      </c>
      <c r="N108" s="126">
        <v>42.6</v>
      </c>
      <c r="O108" s="126">
        <v>35.5</v>
      </c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7"/>
      <c r="AF108" s="127"/>
      <c r="AG108" s="127"/>
      <c r="AH108" s="127"/>
      <c r="AI108" s="127"/>
      <c r="AJ108" s="102"/>
    </row>
    <row r="109" spans="1:36">
      <c r="A109" s="121" t="s">
        <v>42</v>
      </c>
      <c r="B109" s="124" t="s">
        <v>387</v>
      </c>
      <c r="C109" s="125">
        <v>162.19999999999999</v>
      </c>
      <c r="D109" s="125">
        <v>64.7</v>
      </c>
      <c r="E109" s="79"/>
      <c r="F109" s="126">
        <v>1703.2</v>
      </c>
      <c r="G109" s="126">
        <v>925.4</v>
      </c>
      <c r="H109" s="126">
        <v>415.5</v>
      </c>
      <c r="I109" s="126">
        <v>236.8</v>
      </c>
      <c r="J109" s="126">
        <v>169.7</v>
      </c>
      <c r="K109" s="126">
        <v>151.6</v>
      </c>
      <c r="L109" s="126">
        <v>130.5</v>
      </c>
      <c r="M109" s="126">
        <v>109.3</v>
      </c>
      <c r="N109" s="126">
        <v>86.1</v>
      </c>
      <c r="O109" s="126">
        <v>64.7</v>
      </c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7"/>
      <c r="AF109" s="127"/>
      <c r="AG109" s="127"/>
      <c r="AH109" s="127"/>
      <c r="AI109" s="127"/>
      <c r="AJ109" s="102"/>
    </row>
    <row r="110" spans="1:36" ht="3.75" customHeight="1">
      <c r="A110" s="121" t="s">
        <v>43</v>
      </c>
      <c r="B110" s="124" t="s">
        <v>388</v>
      </c>
      <c r="C110" s="125">
        <v>226</v>
      </c>
      <c r="D110" s="125">
        <v>119.8</v>
      </c>
      <c r="E110" s="79"/>
      <c r="F110" s="126">
        <v>2384.5</v>
      </c>
      <c r="G110" s="126">
        <v>1195.7</v>
      </c>
      <c r="H110" s="126">
        <v>576.79999999999995</v>
      </c>
      <c r="I110" s="126">
        <v>375.3</v>
      </c>
      <c r="J110" s="126">
        <v>252.1</v>
      </c>
      <c r="K110" s="126">
        <v>189.2</v>
      </c>
      <c r="L110" s="126">
        <v>166.7</v>
      </c>
      <c r="M110" s="126">
        <v>151.80000000000001</v>
      </c>
      <c r="N110" s="126">
        <v>135.1</v>
      </c>
      <c r="O110" s="126">
        <v>119.8</v>
      </c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7"/>
      <c r="AF110" s="127"/>
      <c r="AG110" s="127"/>
      <c r="AH110" s="127"/>
      <c r="AI110" s="127"/>
      <c r="AJ110" s="102"/>
    </row>
    <row r="111" spans="1:36">
      <c r="A111" s="121" t="s">
        <v>44</v>
      </c>
      <c r="B111" s="124" t="s">
        <v>389</v>
      </c>
      <c r="C111" s="125">
        <v>299.8</v>
      </c>
      <c r="D111" s="125">
        <v>150.30000000000001</v>
      </c>
      <c r="E111" s="79"/>
      <c r="F111" s="126">
        <v>3067.8</v>
      </c>
      <c r="G111" s="126">
        <v>1533.9</v>
      </c>
      <c r="H111" s="126">
        <v>821.6</v>
      </c>
      <c r="I111" s="126">
        <v>509.6</v>
      </c>
      <c r="J111" s="126">
        <v>352.9</v>
      </c>
      <c r="K111" s="126">
        <v>271.2</v>
      </c>
      <c r="L111" s="126">
        <v>213.7</v>
      </c>
      <c r="M111" s="126">
        <v>175.2</v>
      </c>
      <c r="N111" s="126">
        <v>162.30000000000001</v>
      </c>
      <c r="O111" s="126">
        <v>150.30000000000001</v>
      </c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7"/>
      <c r="AF111" s="127"/>
      <c r="AG111" s="127"/>
      <c r="AH111" s="127"/>
      <c r="AI111" s="127"/>
      <c r="AJ111" s="102"/>
    </row>
    <row r="112" spans="1:36">
      <c r="A112" s="121" t="s">
        <v>203</v>
      </c>
      <c r="B112" s="124" t="s">
        <v>390</v>
      </c>
      <c r="C112" s="125">
        <v>423.3</v>
      </c>
      <c r="D112" s="125">
        <v>169.8</v>
      </c>
      <c r="E112" s="79"/>
      <c r="F112" s="126">
        <v>3747.1</v>
      </c>
      <c r="G112" s="126">
        <v>1873.5</v>
      </c>
      <c r="H112" s="126">
        <v>1010.9</v>
      </c>
      <c r="I112" s="126">
        <v>595</v>
      </c>
      <c r="J112" s="126">
        <v>466.7</v>
      </c>
      <c r="K112" s="126">
        <v>361.6</v>
      </c>
      <c r="L112" s="126">
        <v>276.39999999999998</v>
      </c>
      <c r="M112" s="126">
        <v>229.5</v>
      </c>
      <c r="N112" s="126">
        <v>179.6</v>
      </c>
      <c r="O112" s="126">
        <v>169.8</v>
      </c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7"/>
      <c r="AF112" s="127"/>
      <c r="AG112" s="127"/>
      <c r="AH112" s="127"/>
      <c r="AI112" s="127"/>
      <c r="AJ112" s="102"/>
    </row>
    <row r="113" spans="1:36">
      <c r="A113" s="121" t="s">
        <v>204</v>
      </c>
      <c r="B113" s="124" t="s">
        <v>391</v>
      </c>
      <c r="C113" s="125">
        <v>508.7</v>
      </c>
      <c r="D113" s="125">
        <v>196.2</v>
      </c>
      <c r="E113" s="79"/>
      <c r="F113" s="126">
        <v>4445.7</v>
      </c>
      <c r="G113" s="126">
        <v>2213.5</v>
      </c>
      <c r="H113" s="126">
        <v>1143.7</v>
      </c>
      <c r="I113" s="126">
        <v>780.3</v>
      </c>
      <c r="J113" s="126">
        <v>545.70000000000005</v>
      </c>
      <c r="K113" s="126">
        <v>456.6</v>
      </c>
      <c r="L113" s="126">
        <v>352</v>
      </c>
      <c r="M113" s="126">
        <v>280</v>
      </c>
      <c r="N113" s="126">
        <v>236.4</v>
      </c>
      <c r="O113" s="126">
        <v>196.2</v>
      </c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7"/>
      <c r="AF113" s="127"/>
      <c r="AG113" s="127"/>
      <c r="AH113" s="127"/>
      <c r="AI113" s="127"/>
      <c r="AJ113" s="102"/>
    </row>
    <row r="114" spans="1:36">
      <c r="A114" s="121" t="s">
        <v>205</v>
      </c>
      <c r="B114" s="124" t="s">
        <v>392</v>
      </c>
      <c r="C114" s="125">
        <v>571.70000000000005</v>
      </c>
      <c r="D114" s="125">
        <v>244.4</v>
      </c>
      <c r="E114" s="79"/>
      <c r="F114" s="126">
        <v>5143.1000000000004</v>
      </c>
      <c r="G114" s="126">
        <v>2559</v>
      </c>
      <c r="H114" s="126">
        <v>1276.4000000000001</v>
      </c>
      <c r="I114" s="126">
        <v>925.4</v>
      </c>
      <c r="J114" s="126">
        <v>610.9</v>
      </c>
      <c r="K114" s="126">
        <v>526.1</v>
      </c>
      <c r="L114" s="126">
        <v>435.6</v>
      </c>
      <c r="M114" s="126">
        <v>345.2</v>
      </c>
      <c r="N114" s="126">
        <v>279.3</v>
      </c>
      <c r="O114" s="126">
        <v>244.4</v>
      </c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7"/>
      <c r="AF114" s="127"/>
      <c r="AG114" s="127"/>
      <c r="AH114" s="127"/>
      <c r="AI114" s="127"/>
      <c r="AJ114" s="102"/>
    </row>
    <row r="115" spans="1:36">
      <c r="A115" s="121" t="s">
        <v>206</v>
      </c>
      <c r="B115" s="124" t="s">
        <v>393</v>
      </c>
      <c r="C115" s="125">
        <v>665.8</v>
      </c>
      <c r="D115" s="125">
        <v>281.39999999999998</v>
      </c>
      <c r="E115" s="79"/>
      <c r="F115" s="126">
        <v>5828.8</v>
      </c>
      <c r="G115" s="126">
        <v>2898.3</v>
      </c>
      <c r="H115" s="126">
        <v>1445.2</v>
      </c>
      <c r="I115" s="126">
        <v>1036.9000000000001</v>
      </c>
      <c r="J115" s="126">
        <v>759</v>
      </c>
      <c r="K115" s="126">
        <v>579.5</v>
      </c>
      <c r="L115" s="126">
        <v>499.6</v>
      </c>
      <c r="M115" s="126">
        <v>419.6</v>
      </c>
      <c r="N115" s="126">
        <v>331.9</v>
      </c>
      <c r="O115" s="126">
        <v>281.39999999999998</v>
      </c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7"/>
      <c r="AF115" s="127"/>
      <c r="AG115" s="127"/>
      <c r="AH115" s="127"/>
      <c r="AI115" s="127"/>
      <c r="AJ115" s="102"/>
    </row>
    <row r="116" spans="1:36">
      <c r="A116" s="121" t="s">
        <v>207</v>
      </c>
      <c r="B116" s="124" t="s">
        <v>394</v>
      </c>
      <c r="C116" s="125">
        <v>894.9</v>
      </c>
      <c r="D116" s="125">
        <v>389.9</v>
      </c>
      <c r="E116" s="79"/>
      <c r="F116" s="126">
        <v>7186.2</v>
      </c>
      <c r="G116" s="126">
        <v>3593.1</v>
      </c>
      <c r="H116" s="126">
        <v>1790.4</v>
      </c>
      <c r="I116" s="126">
        <v>1195.7</v>
      </c>
      <c r="J116" s="126">
        <v>971.2</v>
      </c>
      <c r="K116" s="126">
        <v>786.5</v>
      </c>
      <c r="L116" s="126">
        <v>590.9</v>
      </c>
      <c r="M116" s="126">
        <v>526.1</v>
      </c>
      <c r="N116" s="126">
        <v>455.2</v>
      </c>
      <c r="O116" s="126">
        <v>389.9</v>
      </c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7"/>
      <c r="AF116" s="127"/>
      <c r="AG116" s="127"/>
      <c r="AH116" s="127"/>
      <c r="AI116" s="127"/>
      <c r="AJ116" s="102"/>
    </row>
    <row r="117" spans="1:36">
      <c r="A117" s="129"/>
      <c r="B117" s="124"/>
      <c r="C117" s="125"/>
      <c r="D117" s="125"/>
      <c r="E117" s="79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7"/>
      <c r="AF117" s="127"/>
      <c r="AG117" s="127"/>
      <c r="AH117" s="127"/>
      <c r="AI117" s="127"/>
      <c r="AJ117" s="102"/>
    </row>
    <row r="118" spans="1:36">
      <c r="A118" s="129"/>
      <c r="B118" s="124"/>
      <c r="C118" s="125"/>
      <c r="D118" s="125"/>
      <c r="E118" s="79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7"/>
      <c r="AF118" s="127"/>
      <c r="AG118" s="127"/>
      <c r="AH118" s="127"/>
      <c r="AI118" s="127"/>
      <c r="AJ118" s="102"/>
    </row>
    <row r="119" spans="1:36">
      <c r="A119" s="129"/>
      <c r="B119" s="124"/>
      <c r="C119" s="125"/>
      <c r="D119" s="125"/>
      <c r="E119" s="79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7"/>
      <c r="AF119" s="127"/>
      <c r="AG119" s="127"/>
      <c r="AH119" s="127"/>
      <c r="AI119" s="127"/>
      <c r="AJ119" s="102"/>
    </row>
    <row r="120" spans="1:36">
      <c r="A120" s="121" t="s">
        <v>403</v>
      </c>
      <c r="B120" s="124" t="s">
        <v>368</v>
      </c>
      <c r="C120" s="125">
        <v>13.8</v>
      </c>
      <c r="D120" s="125">
        <v>5</v>
      </c>
      <c r="E120" s="79"/>
      <c r="F120" s="126">
        <v>295.7</v>
      </c>
      <c r="G120" s="126">
        <v>147.9</v>
      </c>
      <c r="H120" s="126">
        <v>74.5</v>
      </c>
      <c r="I120" s="126">
        <v>41.8</v>
      </c>
      <c r="J120" s="126">
        <v>30.9</v>
      </c>
      <c r="K120" s="126">
        <v>23.2</v>
      </c>
      <c r="L120" s="126">
        <v>17.899999999999999</v>
      </c>
      <c r="M120" s="126">
        <v>14.7</v>
      </c>
      <c r="N120" s="126">
        <v>12.6</v>
      </c>
      <c r="O120" s="126">
        <v>10.9</v>
      </c>
      <c r="P120" s="128">
        <v>9.5</v>
      </c>
      <c r="Q120" s="128">
        <v>8.9</v>
      </c>
      <c r="R120" s="128">
        <v>7.7</v>
      </c>
      <c r="S120" s="128">
        <v>6.8</v>
      </c>
      <c r="T120" s="128">
        <v>5.9</v>
      </c>
      <c r="U120" s="126">
        <v>5</v>
      </c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7"/>
      <c r="AF120" s="127"/>
      <c r="AG120" s="127"/>
      <c r="AH120" s="127"/>
      <c r="AI120" s="127"/>
      <c r="AJ120" s="102"/>
    </row>
    <row r="121" spans="1:36">
      <c r="A121" s="121" t="s">
        <v>208</v>
      </c>
      <c r="B121" s="124" t="s">
        <v>373</v>
      </c>
      <c r="C121" s="125">
        <v>53.8</v>
      </c>
      <c r="D121" s="125">
        <v>23.2</v>
      </c>
      <c r="E121" s="79"/>
      <c r="F121" s="126">
        <v>887.2</v>
      </c>
      <c r="G121" s="126">
        <v>443.6</v>
      </c>
      <c r="H121" s="126">
        <v>221.8</v>
      </c>
      <c r="I121" s="126">
        <v>147.9</v>
      </c>
      <c r="J121" s="126">
        <v>114</v>
      </c>
      <c r="K121" s="126">
        <v>94.2</v>
      </c>
      <c r="L121" s="126">
        <v>74.5</v>
      </c>
      <c r="M121" s="126">
        <v>58.9</v>
      </c>
      <c r="N121" s="126">
        <v>48.1</v>
      </c>
      <c r="O121" s="126">
        <v>41.8</v>
      </c>
      <c r="P121" s="126">
        <v>37.299999999999997</v>
      </c>
      <c r="Q121" s="126">
        <v>34.6</v>
      </c>
      <c r="R121" s="126">
        <v>30.9</v>
      </c>
      <c r="S121" s="126">
        <v>28.1</v>
      </c>
      <c r="T121" s="126">
        <v>25.4</v>
      </c>
      <c r="U121" s="126">
        <v>23.2</v>
      </c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7"/>
      <c r="AF121" s="127"/>
      <c r="AG121" s="127"/>
      <c r="AH121" s="127"/>
      <c r="AI121" s="127"/>
      <c r="AJ121" s="102"/>
    </row>
    <row r="122" spans="1:36">
      <c r="A122" s="121" t="s">
        <v>209</v>
      </c>
      <c r="B122" s="124" t="s">
        <v>374</v>
      </c>
      <c r="C122" s="125">
        <v>106.2</v>
      </c>
      <c r="D122" s="125">
        <v>41.8</v>
      </c>
      <c r="E122" s="79"/>
      <c r="F122" s="126">
        <v>1479.7</v>
      </c>
      <c r="G122" s="126">
        <v>739.9</v>
      </c>
      <c r="H122" s="126">
        <v>369.9</v>
      </c>
      <c r="I122" s="126">
        <v>246.5</v>
      </c>
      <c r="J122" s="126">
        <v>184.9</v>
      </c>
      <c r="K122" s="126">
        <v>147.9</v>
      </c>
      <c r="L122" s="126">
        <v>123.2</v>
      </c>
      <c r="M122" s="126">
        <v>112</v>
      </c>
      <c r="N122" s="126">
        <v>98.2</v>
      </c>
      <c r="O122" s="126">
        <v>86.4</v>
      </c>
      <c r="P122" s="126">
        <v>74.5</v>
      </c>
      <c r="Q122" s="126">
        <v>65.7</v>
      </c>
      <c r="R122" s="126">
        <v>55</v>
      </c>
      <c r="S122" s="126">
        <v>49.5</v>
      </c>
      <c r="T122" s="126">
        <v>45.4</v>
      </c>
      <c r="U122" s="126">
        <v>41.8</v>
      </c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7"/>
      <c r="AF122" s="127"/>
      <c r="AG122" s="127"/>
      <c r="AH122" s="127"/>
      <c r="AI122" s="127"/>
      <c r="AJ122" s="102"/>
    </row>
    <row r="123" spans="1:36">
      <c r="A123" s="121" t="s">
        <v>210</v>
      </c>
      <c r="B123" s="124" t="s">
        <v>375</v>
      </c>
      <c r="C123" s="125">
        <v>141.30000000000001</v>
      </c>
      <c r="D123" s="125">
        <v>66</v>
      </c>
      <c r="E123" s="79"/>
      <c r="F123" s="126">
        <v>2071.6</v>
      </c>
      <c r="G123" s="126">
        <v>1035.8</v>
      </c>
      <c r="H123" s="126">
        <v>517.9</v>
      </c>
      <c r="I123" s="126">
        <v>345.3</v>
      </c>
      <c r="J123" s="126">
        <v>258.8</v>
      </c>
      <c r="K123" s="126">
        <v>207.1</v>
      </c>
      <c r="L123" s="126">
        <v>172.6</v>
      </c>
      <c r="M123" s="126">
        <v>151.4</v>
      </c>
      <c r="N123" s="126">
        <v>129.4</v>
      </c>
      <c r="O123" s="126">
        <v>116.8</v>
      </c>
      <c r="P123" s="126">
        <v>108.4</v>
      </c>
      <c r="Q123" s="126">
        <v>102.1</v>
      </c>
      <c r="R123" s="126">
        <v>91.4</v>
      </c>
      <c r="S123" s="126">
        <v>83</v>
      </c>
      <c r="T123" s="126">
        <v>74.5</v>
      </c>
      <c r="U123" s="126">
        <v>66</v>
      </c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7"/>
      <c r="AF123" s="127"/>
      <c r="AG123" s="127"/>
      <c r="AH123" s="127"/>
      <c r="AI123" s="127"/>
      <c r="AJ123" s="102"/>
    </row>
    <row r="124" spans="1:36">
      <c r="A124" s="121" t="s">
        <v>211</v>
      </c>
      <c r="B124" s="124" t="s">
        <v>376</v>
      </c>
      <c r="C124" s="125">
        <v>181.8</v>
      </c>
      <c r="D124" s="125">
        <v>94.2</v>
      </c>
      <c r="E124" s="79"/>
      <c r="F124" s="126">
        <v>2667</v>
      </c>
      <c r="G124" s="126">
        <v>1333.5</v>
      </c>
      <c r="H124" s="126">
        <v>665.8</v>
      </c>
      <c r="I124" s="126">
        <v>443.6</v>
      </c>
      <c r="J124" s="126">
        <v>334.9</v>
      </c>
      <c r="K124" s="126">
        <v>266.2</v>
      </c>
      <c r="L124" s="126">
        <v>221.8</v>
      </c>
      <c r="M124" s="126">
        <v>194.7</v>
      </c>
      <c r="N124" s="126">
        <v>166.4</v>
      </c>
      <c r="O124" s="126">
        <v>147.9</v>
      </c>
      <c r="P124" s="126">
        <v>133.1</v>
      </c>
      <c r="Q124" s="126">
        <v>123.9</v>
      </c>
      <c r="R124" s="126">
        <v>114</v>
      </c>
      <c r="S124" s="126">
        <v>107.4</v>
      </c>
      <c r="T124" s="126">
        <v>100.8</v>
      </c>
      <c r="U124" s="126">
        <v>94.2</v>
      </c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7"/>
      <c r="AF124" s="127"/>
      <c r="AG124" s="127"/>
      <c r="AH124" s="127"/>
      <c r="AI124" s="127"/>
      <c r="AJ124" s="102"/>
    </row>
    <row r="125" spans="1:36">
      <c r="A125" s="121" t="s">
        <v>212</v>
      </c>
      <c r="B125" s="124" t="s">
        <v>377</v>
      </c>
      <c r="C125" s="125">
        <v>222.1</v>
      </c>
      <c r="D125" s="125">
        <v>112.2</v>
      </c>
      <c r="E125" s="79"/>
      <c r="F125" s="126">
        <v>3274.9</v>
      </c>
      <c r="G125" s="126">
        <v>1631.5</v>
      </c>
      <c r="H125" s="126">
        <v>814.2</v>
      </c>
      <c r="I125" s="126">
        <v>542.5</v>
      </c>
      <c r="J125" s="126">
        <v>406.8</v>
      </c>
      <c r="K125" s="126">
        <v>325.3</v>
      </c>
      <c r="L125" s="126">
        <v>271.2</v>
      </c>
      <c r="M125" s="126">
        <v>238.1</v>
      </c>
      <c r="N125" s="126">
        <v>203.4</v>
      </c>
      <c r="O125" s="126">
        <v>180.8</v>
      </c>
      <c r="P125" s="126">
        <v>162.69999999999999</v>
      </c>
      <c r="Q125" s="126">
        <v>151.4</v>
      </c>
      <c r="R125" s="126">
        <v>135.6</v>
      </c>
      <c r="S125" s="126">
        <v>125.1</v>
      </c>
      <c r="T125" s="126">
        <v>117.6</v>
      </c>
      <c r="U125" s="126">
        <v>112.2</v>
      </c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7"/>
      <c r="AF125" s="127"/>
      <c r="AG125" s="127"/>
      <c r="AH125" s="127"/>
      <c r="AI125" s="127"/>
      <c r="AJ125" s="102"/>
    </row>
    <row r="126" spans="1:36">
      <c r="A126" s="121" t="s">
        <v>213</v>
      </c>
      <c r="B126" s="124" t="s">
        <v>378</v>
      </c>
      <c r="C126" s="125">
        <v>262.60000000000002</v>
      </c>
      <c r="D126" s="125">
        <v>128.19999999999999</v>
      </c>
      <c r="E126" s="79"/>
      <c r="F126" s="126">
        <v>3873</v>
      </c>
      <c r="G126" s="126">
        <v>1928.1</v>
      </c>
      <c r="H126" s="126">
        <v>962</v>
      </c>
      <c r="I126" s="126">
        <v>640.9</v>
      </c>
      <c r="J126" s="126">
        <v>481</v>
      </c>
      <c r="K126" s="126">
        <v>384.6</v>
      </c>
      <c r="L126" s="126">
        <v>320.39999999999998</v>
      </c>
      <c r="M126" s="126">
        <v>281.39999999999998</v>
      </c>
      <c r="N126" s="126">
        <v>240.4</v>
      </c>
      <c r="O126" s="126">
        <v>213.6</v>
      </c>
      <c r="P126" s="126">
        <v>192.3</v>
      </c>
      <c r="Q126" s="126">
        <v>179</v>
      </c>
      <c r="R126" s="126">
        <v>160.19999999999999</v>
      </c>
      <c r="S126" s="126">
        <v>147.9</v>
      </c>
      <c r="T126" s="126">
        <v>137.30000000000001</v>
      </c>
      <c r="U126" s="126">
        <v>128.19999999999999</v>
      </c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7"/>
      <c r="AF126" s="127"/>
      <c r="AG126" s="127"/>
      <c r="AH126" s="127"/>
      <c r="AI126" s="127"/>
      <c r="AJ126" s="102"/>
    </row>
    <row r="127" spans="1:36">
      <c r="A127" s="121" t="s">
        <v>214</v>
      </c>
      <c r="B127" s="124" t="s">
        <v>379</v>
      </c>
      <c r="C127" s="125">
        <v>303</v>
      </c>
      <c r="D127" s="125">
        <v>147.9</v>
      </c>
      <c r="E127" s="79"/>
      <c r="F127" s="126">
        <v>4453.8999999999996</v>
      </c>
      <c r="G127" s="126">
        <v>2227</v>
      </c>
      <c r="H127" s="126">
        <v>1110.7</v>
      </c>
      <c r="I127" s="126">
        <v>739.9</v>
      </c>
      <c r="J127" s="126">
        <v>554.70000000000005</v>
      </c>
      <c r="K127" s="126">
        <v>443.6</v>
      </c>
      <c r="L127" s="126">
        <v>369.9</v>
      </c>
      <c r="M127" s="126">
        <v>324.60000000000002</v>
      </c>
      <c r="N127" s="126">
        <v>277.3</v>
      </c>
      <c r="O127" s="126">
        <v>246.5</v>
      </c>
      <c r="P127" s="126">
        <v>221.8</v>
      </c>
      <c r="Q127" s="126">
        <v>206.6</v>
      </c>
      <c r="R127" s="126">
        <v>184.9</v>
      </c>
      <c r="S127" s="126">
        <v>170.6</v>
      </c>
      <c r="T127" s="126">
        <v>158.4</v>
      </c>
      <c r="U127" s="126">
        <v>147.9</v>
      </c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7"/>
      <c r="AF127" s="127"/>
      <c r="AG127" s="127"/>
      <c r="AH127" s="127"/>
      <c r="AI127" s="127"/>
      <c r="AJ127" s="102"/>
    </row>
    <row r="128" spans="1:36">
      <c r="A128" s="121" t="s">
        <v>215</v>
      </c>
      <c r="B128" s="124" t="s">
        <v>380</v>
      </c>
      <c r="C128" s="125">
        <v>343.4</v>
      </c>
      <c r="D128" s="125">
        <v>167.6</v>
      </c>
      <c r="E128" s="79"/>
      <c r="F128" s="126">
        <v>5061.3</v>
      </c>
      <c r="G128" s="126">
        <v>2516.3000000000002</v>
      </c>
      <c r="H128" s="126">
        <v>1258.2</v>
      </c>
      <c r="I128" s="126">
        <v>838.8</v>
      </c>
      <c r="J128" s="126">
        <v>629.1</v>
      </c>
      <c r="K128" s="126">
        <v>503.3</v>
      </c>
      <c r="L128" s="126">
        <v>419</v>
      </c>
      <c r="M128" s="126">
        <v>367.8</v>
      </c>
      <c r="N128" s="126">
        <v>314.3</v>
      </c>
      <c r="O128" s="126">
        <v>279.39999999999998</v>
      </c>
      <c r="P128" s="126">
        <v>251.5</v>
      </c>
      <c r="Q128" s="126">
        <v>234</v>
      </c>
      <c r="R128" s="126">
        <v>209.5</v>
      </c>
      <c r="S128" s="126">
        <v>193.4</v>
      </c>
      <c r="T128" s="126">
        <v>179.6</v>
      </c>
      <c r="U128" s="126">
        <v>167.6</v>
      </c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7"/>
      <c r="AF128" s="127"/>
      <c r="AG128" s="127"/>
      <c r="AH128" s="127"/>
      <c r="AI128" s="127"/>
      <c r="AJ128" s="102"/>
    </row>
    <row r="129" spans="1:36">
      <c r="A129" s="121" t="s">
        <v>216</v>
      </c>
      <c r="B129" s="124" t="s">
        <v>395</v>
      </c>
      <c r="C129" s="125">
        <v>384</v>
      </c>
      <c r="D129" s="125">
        <v>187.4</v>
      </c>
      <c r="E129" s="79"/>
      <c r="F129" s="126">
        <v>5637.9</v>
      </c>
      <c r="G129" s="126">
        <v>2818.9</v>
      </c>
      <c r="H129" s="126">
        <v>1405</v>
      </c>
      <c r="I129" s="126">
        <v>937.7</v>
      </c>
      <c r="J129" s="126">
        <v>702.5</v>
      </c>
      <c r="K129" s="126">
        <v>562.4</v>
      </c>
      <c r="L129" s="126">
        <v>468.3</v>
      </c>
      <c r="M129" s="126">
        <v>411.3</v>
      </c>
      <c r="N129" s="126">
        <v>351.3</v>
      </c>
      <c r="O129" s="126">
        <v>312.3</v>
      </c>
      <c r="P129" s="126">
        <v>281</v>
      </c>
      <c r="Q129" s="126">
        <v>261.7</v>
      </c>
      <c r="R129" s="126">
        <v>234.2</v>
      </c>
      <c r="S129" s="126">
        <v>216.2</v>
      </c>
      <c r="T129" s="126">
        <v>200.7</v>
      </c>
      <c r="U129" s="126">
        <v>187.4</v>
      </c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7"/>
      <c r="AF129" s="127"/>
      <c r="AG129" s="127"/>
      <c r="AH129" s="127"/>
      <c r="AI129" s="127"/>
      <c r="AJ129" s="102"/>
    </row>
    <row r="130" spans="1:36" ht="4.5" customHeight="1">
      <c r="A130" s="121" t="s">
        <v>217</v>
      </c>
      <c r="B130" s="124" t="s">
        <v>381</v>
      </c>
      <c r="C130" s="125">
        <v>424.2</v>
      </c>
      <c r="D130" s="125">
        <v>207.1</v>
      </c>
      <c r="E130" s="79"/>
      <c r="F130" s="126">
        <v>6273.1</v>
      </c>
      <c r="G130" s="126">
        <v>3114.6</v>
      </c>
      <c r="H130" s="126">
        <v>1557.3</v>
      </c>
      <c r="I130" s="126">
        <v>1035.8</v>
      </c>
      <c r="J130" s="126">
        <v>777.3</v>
      </c>
      <c r="K130" s="126">
        <v>621.20000000000005</v>
      </c>
      <c r="L130" s="126">
        <v>517.9</v>
      </c>
      <c r="M130" s="126">
        <v>454.5</v>
      </c>
      <c r="N130" s="126">
        <v>388.3</v>
      </c>
      <c r="O130" s="126">
        <v>345.3</v>
      </c>
      <c r="P130" s="126">
        <v>310.60000000000002</v>
      </c>
      <c r="Q130" s="126">
        <v>289.2</v>
      </c>
      <c r="R130" s="126">
        <v>258.8</v>
      </c>
      <c r="S130" s="126">
        <v>238.9</v>
      </c>
      <c r="T130" s="126">
        <v>221.8</v>
      </c>
      <c r="U130" s="126">
        <v>207.1</v>
      </c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7"/>
      <c r="AF130" s="127"/>
      <c r="AG130" s="127"/>
      <c r="AH130" s="127"/>
      <c r="AI130" s="127"/>
      <c r="AJ130" s="102"/>
    </row>
    <row r="131" spans="1:36">
      <c r="A131" s="129"/>
      <c r="B131" s="124"/>
      <c r="C131" s="125"/>
      <c r="D131" s="125"/>
      <c r="E131" s="79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7"/>
      <c r="AF131" s="127"/>
      <c r="AG131" s="127"/>
      <c r="AH131" s="127"/>
      <c r="AI131" s="127"/>
      <c r="AJ131" s="102"/>
    </row>
    <row r="132" spans="1:36">
      <c r="A132" s="121" t="s">
        <v>404</v>
      </c>
      <c r="B132" s="124" t="s">
        <v>368</v>
      </c>
      <c r="C132" s="130">
        <v>9.4</v>
      </c>
      <c r="D132" s="130">
        <v>3.1</v>
      </c>
      <c r="E132" s="79"/>
      <c r="F132" s="128">
        <v>302.86655999999999</v>
      </c>
      <c r="G132" s="128">
        <v>151.43328</v>
      </c>
      <c r="H132" s="128">
        <v>77.272848318542046</v>
      </c>
      <c r="I132" s="128">
        <v>43.053075700134521</v>
      </c>
      <c r="J132" s="128">
        <v>31.693612200435727</v>
      </c>
      <c r="K132" s="128">
        <v>23.970466083268594</v>
      </c>
      <c r="L132" s="128">
        <v>18.515179444353919</v>
      </c>
      <c r="M132" s="128">
        <v>14.701904503828464</v>
      </c>
      <c r="N132" s="128">
        <v>12.964852489542945</v>
      </c>
      <c r="O132" s="128">
        <v>11.227800475257432</v>
      </c>
      <c r="P132" s="128">
        <v>9.7406176620995844</v>
      </c>
      <c r="Q132" s="128">
        <v>8.8558670467555309</v>
      </c>
      <c r="R132" s="128">
        <v>8.3330598649613172</v>
      </c>
      <c r="S132" s="128">
        <v>7.4784712024130862</v>
      </c>
      <c r="T132" s="128">
        <v>6.6238825398648533</v>
      </c>
      <c r="U132" s="128">
        <v>5.7692938773166178</v>
      </c>
      <c r="V132" s="128">
        <v>4.9660566882689352</v>
      </c>
      <c r="W132" s="128">
        <v>4.5595170033346903</v>
      </c>
      <c r="X132" s="128">
        <v>4.2155218853134038</v>
      </c>
      <c r="Y132" s="128">
        <v>3.8790050340001714</v>
      </c>
      <c r="Z132" s="128">
        <v>3.5550334429394042</v>
      </c>
      <c r="AA132" s="128">
        <v>3.2310618518786338</v>
      </c>
      <c r="AB132" s="128">
        <v>2.9608931454545457</v>
      </c>
      <c r="AC132" s="126"/>
      <c r="AD132" s="126"/>
      <c r="AE132" s="127"/>
      <c r="AF132" s="127"/>
      <c r="AG132" s="127"/>
      <c r="AH132" s="127"/>
      <c r="AI132" s="127"/>
      <c r="AJ132" s="102"/>
    </row>
    <row r="133" spans="1:36">
      <c r="A133" s="121" t="s">
        <v>218</v>
      </c>
      <c r="B133" s="124" t="s">
        <v>373</v>
      </c>
      <c r="C133" s="130">
        <v>36.799999999999997</v>
      </c>
      <c r="D133" s="130">
        <v>14.7</v>
      </c>
      <c r="E133" s="79"/>
      <c r="F133" s="128">
        <v>908.59968000000003</v>
      </c>
      <c r="G133" s="128">
        <v>454.29984000000002</v>
      </c>
      <c r="H133" s="128">
        <v>227.14992000000001</v>
      </c>
      <c r="I133" s="128">
        <v>151.43328</v>
      </c>
      <c r="J133" s="128">
        <v>115.86716607713848</v>
      </c>
      <c r="K133" s="128">
        <v>96.570007197840241</v>
      </c>
      <c r="L133" s="128">
        <v>77.272848318542046</v>
      </c>
      <c r="M133" s="128">
        <v>58.894138730761142</v>
      </c>
      <c r="N133" s="128">
        <v>49.422873659915012</v>
      </c>
      <c r="O133" s="128">
        <v>43.053075700134521</v>
      </c>
      <c r="P133" s="128">
        <v>38.258053491333285</v>
      </c>
      <c r="Q133" s="128">
        <v>34.598477850399419</v>
      </c>
      <c r="R133" s="128">
        <v>32.881966329966332</v>
      </c>
      <c r="S133" s="128">
        <v>30.076130190796853</v>
      </c>
      <c r="T133" s="128">
        <v>27.541691328915153</v>
      </c>
      <c r="U133" s="128">
        <v>25.014821607040624</v>
      </c>
      <c r="V133" s="128">
        <v>23.04507195050429</v>
      </c>
      <c r="W133" s="128">
        <v>20.694358118999585</v>
      </c>
      <c r="X133" s="128">
        <v>19.100474217531122</v>
      </c>
      <c r="Y133" s="128">
        <v>17.718528225307168</v>
      </c>
      <c r="Z133" s="128">
        <v>16.33658223308321</v>
      </c>
      <c r="AA133" s="128">
        <v>14.981430115322683</v>
      </c>
      <c r="AB133" s="128">
        <v>14.415723520631998</v>
      </c>
      <c r="AC133" s="126"/>
      <c r="AD133" s="126"/>
      <c r="AE133" s="127"/>
      <c r="AF133" s="127"/>
      <c r="AG133" s="127"/>
      <c r="AH133" s="127"/>
      <c r="AI133" s="127"/>
      <c r="AJ133" s="102"/>
    </row>
    <row r="134" spans="1:36">
      <c r="A134" s="121" t="s">
        <v>219</v>
      </c>
      <c r="B134" s="124" t="s">
        <v>374</v>
      </c>
      <c r="C134" s="130">
        <v>72.900000000000006</v>
      </c>
      <c r="D134" s="130">
        <v>29.9</v>
      </c>
      <c r="E134" s="79"/>
      <c r="F134" s="128">
        <v>1514.3328000000001</v>
      </c>
      <c r="G134" s="128">
        <v>757.16640000000007</v>
      </c>
      <c r="H134" s="128">
        <v>378.58320000000003</v>
      </c>
      <c r="I134" s="128">
        <v>252.38880000000006</v>
      </c>
      <c r="J134" s="128">
        <v>189.29160000000002</v>
      </c>
      <c r="K134" s="128">
        <v>151.43328</v>
      </c>
      <c r="L134" s="128">
        <v>126.19440000000003</v>
      </c>
      <c r="M134" s="128">
        <v>112.00773430127883</v>
      </c>
      <c r="N134" s="128">
        <v>100.4294389736999</v>
      </c>
      <c r="O134" s="128">
        <v>88.851143646121002</v>
      </c>
      <c r="P134" s="128">
        <v>77.272848318542046</v>
      </c>
      <c r="Q134" s="128">
        <v>65.694552990963146</v>
      </c>
      <c r="R134" s="128">
        <v>59.373313782991197</v>
      </c>
      <c r="S134" s="128">
        <v>53.489017065659397</v>
      </c>
      <c r="T134" s="128">
        <v>48.656865686568651</v>
      </c>
      <c r="U134" s="128">
        <v>44.790209790209794</v>
      </c>
      <c r="V134" s="128">
        <v>41.508956508956501</v>
      </c>
      <c r="W134" s="128">
        <v>38.38841993471874</v>
      </c>
      <c r="X134" s="128">
        <v>36.172190397166062</v>
      </c>
      <c r="Y134" s="128">
        <v>34.197806726266499</v>
      </c>
      <c r="Z134" s="128">
        <v>32.494954448701577</v>
      </c>
      <c r="AA134" s="128">
        <v>30.792102171136655</v>
      </c>
      <c r="AB134" s="128">
        <v>29.179799976199327</v>
      </c>
      <c r="AC134" s="126"/>
      <c r="AD134" s="126"/>
      <c r="AE134" s="127"/>
      <c r="AF134" s="127"/>
      <c r="AG134" s="127"/>
      <c r="AH134" s="127"/>
      <c r="AI134" s="127"/>
      <c r="AJ134" s="102"/>
    </row>
    <row r="135" spans="1:36">
      <c r="A135" s="121" t="s">
        <v>220</v>
      </c>
      <c r="B135" s="124" t="s">
        <v>375</v>
      </c>
      <c r="C135" s="130">
        <v>107.2</v>
      </c>
      <c r="D135" s="130">
        <v>43</v>
      </c>
      <c r="E135" s="79"/>
      <c r="F135" s="128">
        <v>2120.06592</v>
      </c>
      <c r="G135" s="128">
        <v>1060.03296</v>
      </c>
      <c r="H135" s="128">
        <v>530.01648</v>
      </c>
      <c r="I135" s="128">
        <v>353.34432000000004</v>
      </c>
      <c r="J135" s="128">
        <v>265.00824</v>
      </c>
      <c r="K135" s="128">
        <v>212.00659200000001</v>
      </c>
      <c r="L135" s="128">
        <v>176.67216000000002</v>
      </c>
      <c r="M135" s="128">
        <v>151.43328000000002</v>
      </c>
      <c r="N135" s="128">
        <v>132.50412</v>
      </c>
      <c r="O135" s="128">
        <v>118.62390305989535</v>
      </c>
      <c r="P135" s="128">
        <v>110.3536921116247</v>
      </c>
      <c r="Q135" s="128">
        <v>102.08348116335404</v>
      </c>
      <c r="R135" s="128">
        <v>97.196538330285023</v>
      </c>
      <c r="S135" s="128">
        <v>89.208266391614472</v>
      </c>
      <c r="T135" s="128">
        <v>81.219994452943993</v>
      </c>
      <c r="U135" s="128">
        <v>73.231722514273443</v>
      </c>
      <c r="V135" s="128">
        <v>65.243450575602921</v>
      </c>
      <c r="W135" s="128">
        <v>57.647811501315388</v>
      </c>
      <c r="X135" s="128">
        <v>53.462824615605889</v>
      </c>
      <c r="Y135" s="128">
        <v>49.721729972668854</v>
      </c>
      <c r="Z135" s="128">
        <v>46.899198129993621</v>
      </c>
      <c r="AA135" s="128">
        <v>44.224476465855787</v>
      </c>
      <c r="AB135" s="128">
        <v>41.853784439991337</v>
      </c>
      <c r="AC135" s="126"/>
      <c r="AD135" s="126"/>
      <c r="AE135" s="127"/>
      <c r="AF135" s="127"/>
      <c r="AG135" s="127"/>
      <c r="AH135" s="127"/>
      <c r="AI135" s="127"/>
      <c r="AJ135" s="102"/>
    </row>
    <row r="136" spans="1:36">
      <c r="A136" s="121" t="s">
        <v>221</v>
      </c>
      <c r="B136" s="124" t="s">
        <v>376</v>
      </c>
      <c r="C136" s="130">
        <v>131.30000000000001</v>
      </c>
      <c r="D136" s="130">
        <v>58.9</v>
      </c>
      <c r="E136" s="79"/>
      <c r="F136" s="128">
        <v>2725.7990399999999</v>
      </c>
      <c r="G136" s="128">
        <v>1362.8995199999999</v>
      </c>
      <c r="H136" s="128">
        <v>681.44975999999997</v>
      </c>
      <c r="I136" s="128">
        <v>454.29984000000002</v>
      </c>
      <c r="J136" s="128">
        <v>340.72487999999998</v>
      </c>
      <c r="K136" s="128">
        <v>272.579904</v>
      </c>
      <c r="L136" s="128">
        <v>227.14992000000001</v>
      </c>
      <c r="M136" s="128">
        <v>194.69993142857143</v>
      </c>
      <c r="N136" s="128">
        <v>170.36243999999999</v>
      </c>
      <c r="O136" s="128">
        <v>151.43328</v>
      </c>
      <c r="P136" s="128">
        <v>136.289952</v>
      </c>
      <c r="Q136" s="128">
        <v>123.89995636363636</v>
      </c>
      <c r="R136" s="128">
        <v>118.49859683340641</v>
      </c>
      <c r="S136" s="128">
        <v>112.28549643666265</v>
      </c>
      <c r="T136" s="128">
        <v>106.07239603991893</v>
      </c>
      <c r="U136" s="128">
        <v>99.859295643175173</v>
      </c>
      <c r="V136" s="128">
        <v>93.646195246431446</v>
      </c>
      <c r="W136" s="128">
        <v>86.219040749174567</v>
      </c>
      <c r="X136" s="128">
        <v>79.93452540534183</v>
      </c>
      <c r="Y136" s="128">
        <v>73.65001006150905</v>
      </c>
      <c r="Z136" s="128">
        <v>67.365494717676341</v>
      </c>
      <c r="AA136" s="128">
        <v>61.080979373843583</v>
      </c>
      <c r="AB136" s="128">
        <v>57.157358656394628</v>
      </c>
      <c r="AC136" s="126"/>
      <c r="AD136" s="126"/>
      <c r="AE136" s="127"/>
      <c r="AF136" s="127"/>
      <c r="AG136" s="127"/>
      <c r="AH136" s="127"/>
      <c r="AI136" s="127"/>
      <c r="AJ136" s="102"/>
    </row>
    <row r="137" spans="1:36">
      <c r="A137" s="121" t="s">
        <v>222</v>
      </c>
      <c r="B137" s="124" t="s">
        <v>377</v>
      </c>
      <c r="C137" s="130">
        <v>160.4</v>
      </c>
      <c r="D137" s="130">
        <v>82.5</v>
      </c>
      <c r="E137" s="79"/>
      <c r="F137" s="128">
        <v>3331.5321600000002</v>
      </c>
      <c r="G137" s="128">
        <v>1665.7660800000001</v>
      </c>
      <c r="H137" s="128">
        <v>832.88304000000005</v>
      </c>
      <c r="I137" s="128">
        <v>555.25536</v>
      </c>
      <c r="J137" s="128">
        <v>416.44152000000003</v>
      </c>
      <c r="K137" s="128">
        <v>333.15321599999993</v>
      </c>
      <c r="L137" s="128">
        <v>277.62768</v>
      </c>
      <c r="M137" s="128">
        <v>237.96658285714287</v>
      </c>
      <c r="N137" s="128">
        <v>208.22076000000001</v>
      </c>
      <c r="O137" s="128">
        <v>185.08512000000005</v>
      </c>
      <c r="P137" s="128">
        <v>166.57660799999996</v>
      </c>
      <c r="Q137" s="128">
        <v>151.43328</v>
      </c>
      <c r="R137" s="128">
        <v>143.71315199999998</v>
      </c>
      <c r="S137" s="128">
        <v>132.65829415384616</v>
      </c>
      <c r="T137" s="128">
        <v>123.18270171428573</v>
      </c>
      <c r="U137" s="128">
        <v>116.80411490702174</v>
      </c>
      <c r="V137" s="128">
        <v>111.72066912786777</v>
      </c>
      <c r="W137" s="128">
        <v>105.64390635738488</v>
      </c>
      <c r="X137" s="128">
        <v>100.50203016697627</v>
      </c>
      <c r="Y137" s="128">
        <v>95.360153976567645</v>
      </c>
      <c r="Z137" s="128">
        <v>90.218277786159035</v>
      </c>
      <c r="AA137" s="128">
        <v>85.076401595750426</v>
      </c>
      <c r="AB137" s="128">
        <v>79.93452540534183</v>
      </c>
      <c r="AC137" s="126"/>
      <c r="AD137" s="126"/>
      <c r="AE137" s="127"/>
      <c r="AF137" s="127"/>
      <c r="AG137" s="127"/>
      <c r="AH137" s="127"/>
      <c r="AI137" s="127"/>
      <c r="AJ137" s="102"/>
    </row>
    <row r="138" spans="1:36">
      <c r="A138" s="121" t="s">
        <v>223</v>
      </c>
      <c r="B138" s="124" t="s">
        <v>378</v>
      </c>
      <c r="C138" s="130">
        <v>189.6</v>
      </c>
      <c r="D138" s="130">
        <v>99.5</v>
      </c>
      <c r="E138" s="79"/>
      <c r="F138" s="128">
        <v>3937.2652800000001</v>
      </c>
      <c r="G138" s="128">
        <v>1968.63264</v>
      </c>
      <c r="H138" s="128">
        <v>984.31632000000002</v>
      </c>
      <c r="I138" s="128">
        <v>656.21088000000009</v>
      </c>
      <c r="J138" s="128">
        <v>492.15816000000001</v>
      </c>
      <c r="K138" s="128">
        <v>393.72652799999997</v>
      </c>
      <c r="L138" s="128">
        <v>328.10544000000004</v>
      </c>
      <c r="M138" s="128">
        <v>281.23323428571433</v>
      </c>
      <c r="N138" s="128">
        <v>246.07908</v>
      </c>
      <c r="O138" s="128">
        <v>218.73696000000004</v>
      </c>
      <c r="P138" s="128">
        <v>196.86326399999999</v>
      </c>
      <c r="Q138" s="128">
        <v>178.96660363636363</v>
      </c>
      <c r="R138" s="128">
        <v>169.842816</v>
      </c>
      <c r="S138" s="128">
        <v>156.77798399999998</v>
      </c>
      <c r="T138" s="128">
        <v>145.57955657142855</v>
      </c>
      <c r="U138" s="128">
        <v>135.87425279999999</v>
      </c>
      <c r="V138" s="128">
        <v>127.38211199999999</v>
      </c>
      <c r="W138" s="128">
        <v>119.09189023999201</v>
      </c>
      <c r="X138" s="128">
        <v>114.74107192503088</v>
      </c>
      <c r="Y138" s="128">
        <v>110.39025361006973</v>
      </c>
      <c r="Z138" s="128">
        <v>106.03943529510862</v>
      </c>
      <c r="AA138" s="128">
        <v>101.6886169801475</v>
      </c>
      <c r="AB138" s="128">
        <v>97.337798665186341</v>
      </c>
      <c r="AC138" s="126"/>
      <c r="AD138" s="126"/>
      <c r="AE138" s="127"/>
      <c r="AF138" s="127"/>
      <c r="AG138" s="127"/>
      <c r="AH138" s="127"/>
      <c r="AI138" s="127"/>
      <c r="AJ138" s="102"/>
    </row>
    <row r="139" spans="1:36">
      <c r="A139" s="121" t="s">
        <v>224</v>
      </c>
      <c r="B139" s="124" t="s">
        <v>379</v>
      </c>
      <c r="C139" s="130">
        <v>218.9</v>
      </c>
      <c r="D139" s="130">
        <v>112</v>
      </c>
      <c r="E139" s="79"/>
      <c r="F139" s="128">
        <v>4542.9983999999995</v>
      </c>
      <c r="G139" s="128">
        <v>2271.4991999999997</v>
      </c>
      <c r="H139" s="128">
        <v>1135.7495999999999</v>
      </c>
      <c r="I139" s="128">
        <v>757.16640000000007</v>
      </c>
      <c r="J139" s="128">
        <v>567.87479999999994</v>
      </c>
      <c r="K139" s="128">
        <v>454.29983999999996</v>
      </c>
      <c r="L139" s="128">
        <v>378.58320000000003</v>
      </c>
      <c r="M139" s="128">
        <v>324.49988571428577</v>
      </c>
      <c r="N139" s="128">
        <v>283.93739999999997</v>
      </c>
      <c r="O139" s="128">
        <v>252.38880000000006</v>
      </c>
      <c r="P139" s="128">
        <v>227.14991999999998</v>
      </c>
      <c r="Q139" s="128">
        <v>206.49992727272726</v>
      </c>
      <c r="R139" s="128">
        <v>195.97248000000002</v>
      </c>
      <c r="S139" s="128">
        <v>180.89767384615385</v>
      </c>
      <c r="T139" s="128">
        <v>167.97641142857142</v>
      </c>
      <c r="U139" s="128">
        <v>156.77798399999998</v>
      </c>
      <c r="V139" s="128">
        <v>146.97935999999999</v>
      </c>
      <c r="W139" s="128">
        <v>136.76154352941177</v>
      </c>
      <c r="X139" s="128">
        <v>129.16368</v>
      </c>
      <c r="Y139" s="128">
        <v>122.36559157894736</v>
      </c>
      <c r="Z139" s="128">
        <v>117.64161746833831</v>
      </c>
      <c r="AA139" s="128">
        <v>113.87090826203865</v>
      </c>
      <c r="AB139" s="128">
        <v>110.10019905573901</v>
      </c>
      <c r="AC139" s="126"/>
      <c r="AD139" s="126"/>
      <c r="AE139" s="127"/>
      <c r="AF139" s="127"/>
      <c r="AG139" s="127"/>
      <c r="AH139" s="127"/>
      <c r="AI139" s="127"/>
      <c r="AJ139" s="102"/>
    </row>
    <row r="140" spans="1:36">
      <c r="A140" s="121" t="s">
        <v>225</v>
      </c>
      <c r="B140" s="124" t="s">
        <v>380</v>
      </c>
      <c r="C140" s="130">
        <v>248</v>
      </c>
      <c r="D140" s="130">
        <v>122.6</v>
      </c>
      <c r="E140" s="79"/>
      <c r="F140" s="128">
        <v>5148.7315200000003</v>
      </c>
      <c r="G140" s="128">
        <v>2574.3657600000001</v>
      </c>
      <c r="H140" s="128">
        <v>1287.1828800000001</v>
      </c>
      <c r="I140" s="128">
        <v>858.12192000000005</v>
      </c>
      <c r="J140" s="128">
        <v>643.59144000000003</v>
      </c>
      <c r="K140" s="128">
        <v>514.873152</v>
      </c>
      <c r="L140" s="128">
        <v>429.06096000000002</v>
      </c>
      <c r="M140" s="128">
        <v>367.76653714285726</v>
      </c>
      <c r="N140" s="128">
        <v>321.79572000000002</v>
      </c>
      <c r="O140" s="128">
        <v>286.04064000000005</v>
      </c>
      <c r="P140" s="128">
        <v>257.436576</v>
      </c>
      <c r="Q140" s="128">
        <v>234.0332509090909</v>
      </c>
      <c r="R140" s="128">
        <v>222.10214400000001</v>
      </c>
      <c r="S140" s="128">
        <v>205.0173636923077</v>
      </c>
      <c r="T140" s="128">
        <v>190.37326628571429</v>
      </c>
      <c r="U140" s="128">
        <v>177.68171519999999</v>
      </c>
      <c r="V140" s="128">
        <v>166.57660799999996</v>
      </c>
      <c r="W140" s="128">
        <v>154.99641600000001</v>
      </c>
      <c r="X140" s="128">
        <v>146.38550399999997</v>
      </c>
      <c r="Y140" s="128">
        <v>138.68100378947369</v>
      </c>
      <c r="Z140" s="128">
        <v>131.74695360000001</v>
      </c>
      <c r="AA140" s="128">
        <v>125.47328914285714</v>
      </c>
      <c r="AB140" s="128">
        <v>119.85968170733808</v>
      </c>
      <c r="AC140" s="126"/>
      <c r="AD140" s="126"/>
      <c r="AE140" s="127"/>
      <c r="AF140" s="127"/>
      <c r="AG140" s="127"/>
      <c r="AH140" s="127"/>
      <c r="AI140" s="127"/>
      <c r="AJ140" s="102"/>
    </row>
    <row r="141" spans="1:36">
      <c r="A141" s="121" t="s">
        <v>226</v>
      </c>
      <c r="B141" s="124" t="s">
        <v>395</v>
      </c>
      <c r="C141" s="130">
        <v>277.2</v>
      </c>
      <c r="D141" s="130">
        <v>137</v>
      </c>
      <c r="E141" s="79"/>
      <c r="F141" s="128">
        <v>5754.4646400000011</v>
      </c>
      <c r="G141" s="128">
        <v>2877.2323200000005</v>
      </c>
      <c r="H141" s="128">
        <v>1438.6161600000003</v>
      </c>
      <c r="I141" s="128">
        <v>959.07743999999991</v>
      </c>
      <c r="J141" s="128">
        <v>719.30808000000013</v>
      </c>
      <c r="K141" s="128">
        <v>575.44646399999999</v>
      </c>
      <c r="L141" s="128">
        <v>479.53871999999996</v>
      </c>
      <c r="M141" s="128">
        <v>411.03318857142864</v>
      </c>
      <c r="N141" s="128">
        <v>359.65404000000007</v>
      </c>
      <c r="O141" s="128">
        <v>319.69247999999999</v>
      </c>
      <c r="P141" s="128">
        <v>287.723232</v>
      </c>
      <c r="Q141" s="128">
        <v>261.56657454545456</v>
      </c>
      <c r="R141" s="128">
        <v>248.231808</v>
      </c>
      <c r="S141" s="128">
        <v>229.13705353846157</v>
      </c>
      <c r="T141" s="128">
        <v>212.77012114285716</v>
      </c>
      <c r="U141" s="128">
        <v>198.5854464</v>
      </c>
      <c r="V141" s="128">
        <v>186.173856</v>
      </c>
      <c r="W141" s="128">
        <v>173.23128847058828</v>
      </c>
      <c r="X141" s="128">
        <v>163.60732799999997</v>
      </c>
      <c r="Y141" s="128">
        <v>154.99641599999998</v>
      </c>
      <c r="Z141" s="128">
        <v>147.24659520000003</v>
      </c>
      <c r="AA141" s="128">
        <v>140.23485257142858</v>
      </c>
      <c r="AB141" s="128">
        <v>133.86054109090912</v>
      </c>
      <c r="AC141" s="126"/>
      <c r="AD141" s="126"/>
      <c r="AE141" s="127"/>
      <c r="AF141" s="127"/>
      <c r="AG141" s="127"/>
      <c r="AH141" s="127"/>
      <c r="AI141" s="127"/>
      <c r="AJ141" s="102"/>
    </row>
    <row r="142" spans="1:36" ht="4.5" customHeight="1">
      <c r="A142" s="121" t="s">
        <v>227</v>
      </c>
      <c r="B142" s="124" t="s">
        <v>381</v>
      </c>
      <c r="C142" s="130">
        <v>306.3</v>
      </c>
      <c r="D142" s="130">
        <v>151.4</v>
      </c>
      <c r="E142" s="79"/>
      <c r="F142" s="128">
        <v>6360.1977599999991</v>
      </c>
      <c r="G142" s="128">
        <v>3180.0988799999996</v>
      </c>
      <c r="H142" s="128">
        <v>1590.0494399999998</v>
      </c>
      <c r="I142" s="128">
        <v>1060.0329600000002</v>
      </c>
      <c r="J142" s="128">
        <v>795.02471999999989</v>
      </c>
      <c r="K142" s="128">
        <v>636.01977599999998</v>
      </c>
      <c r="L142" s="128">
        <v>530.01648000000012</v>
      </c>
      <c r="M142" s="128">
        <v>454.29984000000002</v>
      </c>
      <c r="N142" s="128">
        <v>397.51235999999994</v>
      </c>
      <c r="O142" s="128">
        <v>353.34432000000004</v>
      </c>
      <c r="P142" s="128">
        <v>318.00988799999999</v>
      </c>
      <c r="Q142" s="128">
        <v>289.09989818181816</v>
      </c>
      <c r="R142" s="128">
        <v>274.36147199999999</v>
      </c>
      <c r="S142" s="128">
        <v>253.25674338461539</v>
      </c>
      <c r="T142" s="128">
        <v>235.16697600000003</v>
      </c>
      <c r="U142" s="128">
        <v>219.48917759999998</v>
      </c>
      <c r="V142" s="128">
        <v>205.77110399999998</v>
      </c>
      <c r="W142" s="128">
        <v>191.4661609411765</v>
      </c>
      <c r="X142" s="128">
        <v>180.82915199999999</v>
      </c>
      <c r="Y142" s="128">
        <v>171.31182821052633</v>
      </c>
      <c r="Z142" s="128">
        <v>162.74623680000005</v>
      </c>
      <c r="AA142" s="128">
        <v>154.99641600000001</v>
      </c>
      <c r="AB142" s="128">
        <v>147.95112436363635</v>
      </c>
      <c r="AC142" s="126"/>
      <c r="AD142" s="126"/>
      <c r="AE142" s="127"/>
      <c r="AF142" s="127"/>
      <c r="AG142" s="127"/>
      <c r="AH142" s="127"/>
      <c r="AI142" s="127"/>
      <c r="AJ142" s="102"/>
    </row>
    <row r="143" spans="1:36">
      <c r="A143" s="129"/>
      <c r="B143" s="124"/>
      <c r="C143" s="125"/>
      <c r="D143" s="125"/>
      <c r="E143" s="79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7"/>
      <c r="AF143" s="127"/>
      <c r="AG143" s="127"/>
      <c r="AH143" s="127"/>
      <c r="AI143" s="127"/>
      <c r="AJ143" s="102"/>
    </row>
    <row r="144" spans="1:36">
      <c r="A144" s="121" t="s">
        <v>405</v>
      </c>
      <c r="B144" s="124" t="s">
        <v>368</v>
      </c>
      <c r="C144" s="130">
        <v>7.051176871138968</v>
      </c>
      <c r="D144" s="130">
        <v>2.3293871999999998</v>
      </c>
      <c r="E144" s="79"/>
      <c r="F144" s="128">
        <v>292.17715199999998</v>
      </c>
      <c r="G144" s="128">
        <v>146.08857599999999</v>
      </c>
      <c r="H144" s="128">
        <v>73.036886613330267</v>
      </c>
      <c r="I144" s="128">
        <v>41.188834237614721</v>
      </c>
      <c r="J144" s="128">
        <v>30.418305329719963</v>
      </c>
      <c r="K144" s="128">
        <v>22.853221947370233</v>
      </c>
      <c r="L144" s="128">
        <v>17.583704226065802</v>
      </c>
      <c r="M144" s="128">
        <v>14.257049719682168</v>
      </c>
      <c r="N144" s="128">
        <v>12.595624042061965</v>
      </c>
      <c r="O144" s="128">
        <v>10.965995985066071</v>
      </c>
      <c r="P144" s="128">
        <v>9.6777206989234692</v>
      </c>
      <c r="Q144" s="128">
        <v>8.8787127199216904</v>
      </c>
      <c r="R144" s="128">
        <v>8.094570005645533</v>
      </c>
      <c r="S144" s="128">
        <v>7.4784712024130862</v>
      </c>
      <c r="T144" s="128">
        <v>6.6238825398648533</v>
      </c>
      <c r="U144" s="128">
        <v>5.6219510044634768</v>
      </c>
      <c r="V144" s="128">
        <v>4.9035121213559743</v>
      </c>
      <c r="W144" s="128">
        <v>4.5595170033346903</v>
      </c>
      <c r="X144" s="128">
        <v>4.2155218853134038</v>
      </c>
      <c r="Y144" s="128">
        <v>3.8790050340001714</v>
      </c>
      <c r="Z144" s="128">
        <v>3.5550334429394042</v>
      </c>
      <c r="AA144" s="128">
        <v>2.9949263999999998</v>
      </c>
      <c r="AB144" s="128">
        <v>2.8587933818181819</v>
      </c>
      <c r="AC144" s="128">
        <v>2.7344980173913043</v>
      </c>
      <c r="AD144" s="128">
        <v>2.6205605999999997</v>
      </c>
      <c r="AE144" s="131">
        <v>2.5157381759999997</v>
      </c>
      <c r="AF144" s="131">
        <v>2.4189790153846151</v>
      </c>
      <c r="AG144" s="131">
        <v>2.3293871999999998</v>
      </c>
      <c r="AH144" s="127"/>
      <c r="AI144" s="127"/>
      <c r="AJ144" s="102"/>
    </row>
    <row r="145" spans="1:36">
      <c r="A145" s="121" t="s">
        <v>228</v>
      </c>
      <c r="B145" s="124" t="s">
        <v>373</v>
      </c>
      <c r="C145" s="130">
        <v>28.805126189852409</v>
      </c>
      <c r="D145" s="130">
        <v>11.041687759441123</v>
      </c>
      <c r="E145" s="79"/>
      <c r="F145" s="128">
        <v>876.53145600000005</v>
      </c>
      <c r="G145" s="128">
        <v>438.26572800000002</v>
      </c>
      <c r="H145" s="128">
        <v>219.13286400000001</v>
      </c>
      <c r="I145" s="128">
        <v>146.08857599999999</v>
      </c>
      <c r="J145" s="128">
        <v>113.04319160699727</v>
      </c>
      <c r="K145" s="128">
        <v>93.040039110163747</v>
      </c>
      <c r="L145" s="128">
        <v>73.036886613330267</v>
      </c>
      <c r="M145" s="128">
        <v>56.194396363318468</v>
      </c>
      <c r="N145" s="128">
        <v>47.990031692380185</v>
      </c>
      <c r="O145" s="128">
        <v>42.19974667343088</v>
      </c>
      <c r="P145" s="128">
        <v>37.98928854880878</v>
      </c>
      <c r="Q145" s="128">
        <v>34.673486118356223</v>
      </c>
      <c r="R145" s="128">
        <v>32.098942291128338</v>
      </c>
      <c r="S145" s="128">
        <v>30.076130190796853</v>
      </c>
      <c r="T145" s="128">
        <v>27.541691328915153</v>
      </c>
      <c r="U145" s="128">
        <v>24.672489218469092</v>
      </c>
      <c r="V145" s="128">
        <v>22.683423668734342</v>
      </c>
      <c r="W145" s="128">
        <v>20.694358118999585</v>
      </c>
      <c r="X145" s="128">
        <v>19.100474217531122</v>
      </c>
      <c r="Y145" s="128">
        <v>17.718528225307168</v>
      </c>
      <c r="Z145" s="128">
        <v>16.33658223308321</v>
      </c>
      <c r="AA145" s="128">
        <v>14.557150169304668</v>
      </c>
      <c r="AB145" s="128">
        <v>13.971239767660744</v>
      </c>
      <c r="AC145" s="128">
        <v>13.385329366016823</v>
      </c>
      <c r="AD145" s="128">
        <v>12.799418964372897</v>
      </c>
      <c r="AE145" s="131">
        <v>12.213508562728974</v>
      </c>
      <c r="AF145" s="131">
        <v>11.627598161085048</v>
      </c>
      <c r="AG145" s="131">
        <v>11.041687759441123</v>
      </c>
      <c r="AH145" s="127"/>
      <c r="AI145" s="127"/>
      <c r="AJ145" s="102"/>
    </row>
    <row r="146" spans="1:36">
      <c r="A146" s="121" t="s">
        <v>229</v>
      </c>
      <c r="B146" s="124" t="s">
        <v>374</v>
      </c>
      <c r="C146" s="130">
        <v>50.830483385227915</v>
      </c>
      <c r="D146" s="130">
        <v>21.134794062155137</v>
      </c>
      <c r="E146" s="79"/>
      <c r="F146" s="128">
        <v>1460.8857599999999</v>
      </c>
      <c r="G146" s="128">
        <v>730.44287999999995</v>
      </c>
      <c r="H146" s="128">
        <v>365.22143999999997</v>
      </c>
      <c r="I146" s="128">
        <v>243.48096000000001</v>
      </c>
      <c r="J146" s="128">
        <v>182.61071999999999</v>
      </c>
      <c r="K146" s="128">
        <v>146.08857599999999</v>
      </c>
      <c r="L146" s="128">
        <v>121.74048000000001</v>
      </c>
      <c r="M146" s="128">
        <v>109.04256110763055</v>
      </c>
      <c r="N146" s="128">
        <v>97.968352044166224</v>
      </c>
      <c r="O146" s="128">
        <v>87.106089565648574</v>
      </c>
      <c r="P146" s="128">
        <v>76.449746754970135</v>
      </c>
      <c r="Q146" s="128">
        <v>65.993523058107201</v>
      </c>
      <c r="R146" s="128">
        <v>57.668342085521388</v>
      </c>
      <c r="S146" s="128">
        <v>53.489017065659397</v>
      </c>
      <c r="T146" s="128">
        <v>48.656865686568651</v>
      </c>
      <c r="U146" s="128">
        <v>44.224476465855773</v>
      </c>
      <c r="V146" s="128">
        <v>40.905507629645555</v>
      </c>
      <c r="W146" s="128">
        <v>38.38841993471874</v>
      </c>
      <c r="X146" s="128">
        <v>36.172190397166062</v>
      </c>
      <c r="Y146" s="128">
        <v>34.197806726266499</v>
      </c>
      <c r="Z146" s="128">
        <v>32.494954448701577</v>
      </c>
      <c r="AA146" s="128">
        <v>29.563187106414773</v>
      </c>
      <c r="AB146" s="128">
        <v>27.974868995522211</v>
      </c>
      <c r="AC146" s="128">
        <v>26.38655088462966</v>
      </c>
      <c r="AD146" s="128">
        <v>24.842980551303501</v>
      </c>
      <c r="AE146" s="131">
        <v>23.606918388254044</v>
      </c>
      <c r="AF146" s="131">
        <v>22.370856225204594</v>
      </c>
      <c r="AG146" s="131">
        <v>21.134794062155137</v>
      </c>
      <c r="AH146" s="127"/>
      <c r="AI146" s="127"/>
      <c r="AJ146" s="102"/>
    </row>
    <row r="147" spans="1:36">
      <c r="A147" s="121" t="s">
        <v>230</v>
      </c>
      <c r="B147" s="124" t="s">
        <v>375</v>
      </c>
      <c r="C147" s="130">
        <v>85.214130422279226</v>
      </c>
      <c r="D147" s="130">
        <v>32.538394557823125</v>
      </c>
      <c r="E147" s="79"/>
      <c r="F147" s="128">
        <v>2045.2400640000003</v>
      </c>
      <c r="G147" s="128">
        <v>1022.6200320000002</v>
      </c>
      <c r="H147" s="128">
        <v>511.31001600000008</v>
      </c>
      <c r="I147" s="128">
        <v>340.87334399999992</v>
      </c>
      <c r="J147" s="128">
        <v>255.65500800000004</v>
      </c>
      <c r="K147" s="128">
        <v>204.52400639999999</v>
      </c>
      <c r="L147" s="128">
        <v>170.43667199999996</v>
      </c>
      <c r="M147" s="128">
        <v>146.08857599999999</v>
      </c>
      <c r="N147" s="128">
        <v>129.07460159999999</v>
      </c>
      <c r="O147" s="128">
        <v>117.37743585955789</v>
      </c>
      <c r="P147" s="128">
        <v>109.76576242335902</v>
      </c>
      <c r="Q147" s="128">
        <v>102.29703121131408</v>
      </c>
      <c r="R147" s="128">
        <v>94.967253138097902</v>
      </c>
      <c r="S147" s="128">
        <v>89.208266391614472</v>
      </c>
      <c r="T147" s="128">
        <v>81.219994452943993</v>
      </c>
      <c r="U147" s="128">
        <v>71.854434248985427</v>
      </c>
      <c r="V147" s="128">
        <v>63.774343092629046</v>
      </c>
      <c r="W147" s="128">
        <v>57.647811501315388</v>
      </c>
      <c r="X147" s="128">
        <v>53.462824615605889</v>
      </c>
      <c r="Y147" s="128">
        <v>49.721729972668854</v>
      </c>
      <c r="Z147" s="128">
        <v>46.899198129993621</v>
      </c>
      <c r="AA147" s="128">
        <v>42.446457446457444</v>
      </c>
      <c r="AB147" s="128">
        <v>39.994055620088538</v>
      </c>
      <c r="AC147" s="128">
        <v>38.354498054041912</v>
      </c>
      <c r="AD147" s="128">
        <v>36.714940487995285</v>
      </c>
      <c r="AE147" s="131">
        <v>35.075382921948659</v>
      </c>
      <c r="AF147" s="131">
        <v>33.798157722348193</v>
      </c>
      <c r="AG147" s="131">
        <v>32.538394557823125</v>
      </c>
      <c r="AH147" s="127"/>
      <c r="AI147" s="127"/>
      <c r="AJ147" s="102"/>
    </row>
    <row r="148" spans="1:36">
      <c r="A148" s="121" t="s">
        <v>231</v>
      </c>
      <c r="B148" s="124" t="s">
        <v>376</v>
      </c>
      <c r="C148" s="130">
        <v>109.17894623829079</v>
      </c>
      <c r="D148" s="130">
        <v>42.446457446457444</v>
      </c>
      <c r="E148" s="79"/>
      <c r="F148" s="128">
        <v>2629.5943680000005</v>
      </c>
      <c r="G148" s="128">
        <v>1314.7971840000002</v>
      </c>
      <c r="H148" s="128">
        <v>657.39859200000012</v>
      </c>
      <c r="I148" s="128">
        <v>438.26572800000002</v>
      </c>
      <c r="J148" s="128">
        <v>328.69929600000006</v>
      </c>
      <c r="K148" s="128">
        <v>262.95943679999999</v>
      </c>
      <c r="L148" s="128">
        <v>219.13286400000001</v>
      </c>
      <c r="M148" s="128">
        <v>187.82816914285715</v>
      </c>
      <c r="N148" s="128">
        <v>165.95305919999998</v>
      </c>
      <c r="O148" s="128">
        <v>148.93908479999999</v>
      </c>
      <c r="P148" s="128">
        <v>135.32790528000004</v>
      </c>
      <c r="Q148" s="128">
        <v>124.19148567272728</v>
      </c>
      <c r="R148" s="128">
        <v>116.76470835059418</v>
      </c>
      <c r="S148" s="128">
        <v>112.28549643666265</v>
      </c>
      <c r="T148" s="128">
        <v>106.07239603991893</v>
      </c>
      <c r="U148" s="128">
        <v>98.788071436840056</v>
      </c>
      <c r="V148" s="128">
        <v>92.503556093007319</v>
      </c>
      <c r="W148" s="128">
        <v>86.219040749174567</v>
      </c>
      <c r="X148" s="128">
        <v>79.93452540534183</v>
      </c>
      <c r="Y148" s="128">
        <v>73.65001006150905</v>
      </c>
      <c r="Z148" s="128">
        <v>67.365494717676341</v>
      </c>
      <c r="AA148" s="128">
        <v>58.015651135005974</v>
      </c>
      <c r="AB148" s="128">
        <v>54.529924432600836</v>
      </c>
      <c r="AC148" s="128">
        <v>51.435334963315505</v>
      </c>
      <c r="AD148" s="128">
        <v>48.780886025110448</v>
      </c>
      <c r="AE148" s="131">
        <v>46.507179818510956</v>
      </c>
      <c r="AF148" s="131">
        <v>44.356181578403806</v>
      </c>
      <c r="AG148" s="131">
        <v>42.446457446457444</v>
      </c>
      <c r="AH148" s="127"/>
      <c r="AI148" s="127"/>
      <c r="AJ148" s="102"/>
    </row>
    <row r="149" spans="1:36">
      <c r="A149" s="121" t="s">
        <v>232</v>
      </c>
      <c r="B149" s="124" t="s">
        <v>377</v>
      </c>
      <c r="C149" s="130">
        <v>127.745024</v>
      </c>
      <c r="D149" s="130">
        <v>54.248598117211245</v>
      </c>
      <c r="E149" s="79"/>
      <c r="F149" s="128">
        <v>3213.948672</v>
      </c>
      <c r="G149" s="128">
        <v>1606.974336</v>
      </c>
      <c r="H149" s="128">
        <v>803.487168</v>
      </c>
      <c r="I149" s="128">
        <v>535.65811200000007</v>
      </c>
      <c r="J149" s="128">
        <v>401.743584</v>
      </c>
      <c r="K149" s="128">
        <v>321.39486720000002</v>
      </c>
      <c r="L149" s="128">
        <v>267.82905600000004</v>
      </c>
      <c r="M149" s="128">
        <v>229.56776228571428</v>
      </c>
      <c r="N149" s="128">
        <v>202.8315168</v>
      </c>
      <c r="O149" s="128">
        <v>182.0366592</v>
      </c>
      <c r="P149" s="128">
        <v>165.40077312</v>
      </c>
      <c r="Q149" s="128">
        <v>151.78959359999999</v>
      </c>
      <c r="R149" s="128">
        <v>140.446944</v>
      </c>
      <c r="S149" s="128">
        <v>132.65829415384616</v>
      </c>
      <c r="T149" s="128">
        <v>123.18270171428573</v>
      </c>
      <c r="U149" s="128">
        <v>115.92765873820208</v>
      </c>
      <c r="V149" s="128">
        <v>110.7857825477935</v>
      </c>
      <c r="W149" s="128">
        <v>105.64390635738488</v>
      </c>
      <c r="X149" s="128">
        <v>100.50203016697627</v>
      </c>
      <c r="Y149" s="128">
        <v>95.360153976567645</v>
      </c>
      <c r="Z149" s="128">
        <v>90.218277786159035</v>
      </c>
      <c r="AA149" s="128">
        <v>81.219994452943965</v>
      </c>
      <c r="AB149" s="128">
        <v>75.894479827163622</v>
      </c>
      <c r="AC149" s="128">
        <v>70.568965201383278</v>
      </c>
      <c r="AD149" s="128">
        <v>65.243450575602935</v>
      </c>
      <c r="AE149" s="131">
        <v>59.955169203556288</v>
      </c>
      <c r="AF149" s="131">
        <v>57.045892100730818</v>
      </c>
      <c r="AG149" s="131">
        <v>54.248598117211245</v>
      </c>
      <c r="AH149" s="127"/>
      <c r="AI149" s="127"/>
      <c r="AJ149" s="102"/>
    </row>
    <row r="150" spans="1:36">
      <c r="A150" s="121"/>
      <c r="B150" s="124"/>
      <c r="C150" s="125"/>
      <c r="D150" s="125"/>
      <c r="E150" s="79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7"/>
      <c r="AF150" s="127"/>
      <c r="AG150" s="127"/>
      <c r="AH150" s="127"/>
      <c r="AI150" s="127"/>
      <c r="AJ150" s="102"/>
    </row>
    <row r="155" spans="1:36" ht="3.75" customHeight="1"/>
    <row r="162" ht="5.25" customHeight="1"/>
  </sheetData>
  <phoneticPr fontId="1" type="noConversion"/>
  <pageMargins left="0.51" right="0.16" top="0.23" bottom="0.2" header="0.17" footer="0.17"/>
  <pageSetup paperSize="17" scale="50" fitToHeight="2" orientation="landscape" r:id="rId1"/>
  <headerFooter alignWithMargins="0">
    <oddHeader>&amp;RCPS UPS Runtimes]</oddHeader>
    <oddFooter>&amp;R&amp;D&amp;T</oddFooter>
  </headerFooter>
  <rowBreaks count="1" manualBreakCount="1">
    <brk id="84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65"/>
  <sheetViews>
    <sheetView showGridLines="0" zoomScale="80" zoomScaleNormal="80" workbookViewId="0">
      <pane xSplit="4" ySplit="4" topLeftCell="Z30" activePane="bottomRight" state="frozen"/>
      <selection pane="topRight" activeCell="E1" sqref="E1"/>
      <selection pane="bottomLeft" activeCell="A5" sqref="A5"/>
      <selection pane="bottomRight" activeCell="D10" sqref="D10"/>
    </sheetView>
  </sheetViews>
  <sheetFormatPr baseColWidth="10" defaultColWidth="8.88671875" defaultRowHeight="15.75"/>
  <cols>
    <col min="1" max="1" width="24.33203125" style="1" customWidth="1"/>
    <col min="2" max="2" width="19.6640625" hidden="1" customWidth="1"/>
    <col min="3" max="3" width="10.6640625" style="8" customWidth="1"/>
    <col min="4" max="4" width="10.88671875" style="8" customWidth="1"/>
    <col min="5" max="5" width="12.109375" style="8" customWidth="1"/>
    <col min="6" max="6" width="12.6640625" style="8" customWidth="1"/>
    <col min="7" max="7" width="11.6640625" style="8" customWidth="1"/>
    <col min="8" max="27" width="9.109375" style="8" bestFit="1" customWidth="1"/>
    <col min="28" max="29" width="8.88671875" style="8"/>
  </cols>
  <sheetData>
    <row r="1" spans="1:50">
      <c r="A1" s="4"/>
      <c r="B1" s="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50" ht="50.25" customHeight="1">
      <c r="A2" s="4"/>
      <c r="B2" s="5"/>
      <c r="E2" s="7"/>
      <c r="F2" s="9" t="s">
        <v>50</v>
      </c>
      <c r="G2" s="3">
        <v>42192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50">
      <c r="A3" s="4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50">
      <c r="A4" s="11" t="s">
        <v>30</v>
      </c>
      <c r="B4" s="12" t="s">
        <v>51</v>
      </c>
      <c r="C4" s="13" t="s">
        <v>12</v>
      </c>
      <c r="D4" s="13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14" t="s">
        <v>18</v>
      </c>
      <c r="J4" s="14" t="s">
        <v>19</v>
      </c>
      <c r="K4" s="14" t="s">
        <v>20</v>
      </c>
      <c r="L4" s="14" t="s">
        <v>21</v>
      </c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3" t="s">
        <v>27</v>
      </c>
      <c r="S4" s="13" t="s">
        <v>28</v>
      </c>
      <c r="T4" s="13" t="s">
        <v>29</v>
      </c>
      <c r="U4" s="13" t="s">
        <v>5</v>
      </c>
      <c r="V4" s="13" t="s">
        <v>6</v>
      </c>
      <c r="W4" s="13" t="s">
        <v>7</v>
      </c>
      <c r="X4" s="13" t="s">
        <v>8</v>
      </c>
      <c r="Y4" s="13" t="s">
        <v>9</v>
      </c>
      <c r="Z4" s="13" t="s">
        <v>10</v>
      </c>
      <c r="AA4" s="13" t="s">
        <v>31</v>
      </c>
      <c r="AB4" s="13" t="s">
        <v>52</v>
      </c>
      <c r="AC4" s="13" t="s">
        <v>53</v>
      </c>
      <c r="AD4" s="22">
        <v>2500</v>
      </c>
      <c r="AE4" s="22">
        <v>2600</v>
      </c>
      <c r="AF4" s="22">
        <v>2700</v>
      </c>
      <c r="AG4" s="22">
        <v>2800</v>
      </c>
      <c r="AH4" s="22">
        <v>2900</v>
      </c>
      <c r="AI4" s="22">
        <v>3000</v>
      </c>
      <c r="AJ4" s="22">
        <v>3100</v>
      </c>
      <c r="AK4" s="22">
        <v>3200</v>
      </c>
      <c r="AL4" s="22">
        <v>3300</v>
      </c>
      <c r="AM4" s="22">
        <v>3400</v>
      </c>
      <c r="AN4" s="22">
        <v>3500</v>
      </c>
      <c r="AO4" s="22">
        <v>3600</v>
      </c>
      <c r="AP4" s="22">
        <v>3700</v>
      </c>
      <c r="AQ4" s="22">
        <v>3800</v>
      </c>
      <c r="AR4" s="22">
        <v>3900</v>
      </c>
      <c r="AS4" s="22">
        <v>4000</v>
      </c>
      <c r="AT4" s="23">
        <v>4100</v>
      </c>
      <c r="AU4" s="23">
        <v>4200</v>
      </c>
      <c r="AV4" s="23">
        <v>4300</v>
      </c>
      <c r="AW4" s="23">
        <v>4400</v>
      </c>
      <c r="AX4" s="23">
        <v>4500</v>
      </c>
    </row>
    <row r="5" spans="1:50" s="2" customFormat="1">
      <c r="A5" s="16" t="s">
        <v>180</v>
      </c>
      <c r="B5" s="17"/>
      <c r="C5" s="18" t="s">
        <v>12</v>
      </c>
      <c r="D5" s="18" t="s">
        <v>13</v>
      </c>
      <c r="E5" s="18"/>
      <c r="F5" s="18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s="2" customFormat="1">
      <c r="A6" s="6" t="s">
        <v>63</v>
      </c>
      <c r="B6" s="15" t="s">
        <v>64</v>
      </c>
      <c r="C6" s="38">
        <v>31.5</v>
      </c>
      <c r="D6" s="38">
        <v>12.5</v>
      </c>
      <c r="E6" s="25">
        <v>1429</v>
      </c>
      <c r="F6" s="25">
        <v>714.5</v>
      </c>
      <c r="G6" s="25">
        <v>357.3</v>
      </c>
      <c r="H6" s="25">
        <v>238.1</v>
      </c>
      <c r="I6" s="25">
        <v>178.6</v>
      </c>
      <c r="J6" s="25">
        <v>142.9</v>
      </c>
      <c r="K6" s="25">
        <v>119</v>
      </c>
      <c r="L6" s="25">
        <v>102.1</v>
      </c>
      <c r="M6" s="25">
        <v>89.3</v>
      </c>
      <c r="N6" s="25">
        <v>77</v>
      </c>
      <c r="O6" s="25">
        <v>69.3</v>
      </c>
      <c r="P6" s="25">
        <v>63</v>
      </c>
      <c r="Q6" s="25">
        <v>57</v>
      </c>
      <c r="R6" s="25">
        <v>52.6</v>
      </c>
      <c r="S6" s="25">
        <v>48.8</v>
      </c>
      <c r="T6" s="25">
        <v>43</v>
      </c>
      <c r="U6" s="25">
        <v>39.299999999999997</v>
      </c>
      <c r="V6" s="25">
        <v>37</v>
      </c>
      <c r="W6" s="25">
        <v>35</v>
      </c>
      <c r="X6" s="25">
        <v>33.1</v>
      </c>
      <c r="Y6" s="25">
        <v>31.5</v>
      </c>
      <c r="Z6" s="25">
        <v>30</v>
      </c>
      <c r="AA6" s="25">
        <v>28.6</v>
      </c>
      <c r="AB6" s="25">
        <v>27.3</v>
      </c>
      <c r="AC6" s="25">
        <v>24.6</v>
      </c>
      <c r="AD6" s="25">
        <v>23.6</v>
      </c>
      <c r="AE6" s="25">
        <v>22.1</v>
      </c>
      <c r="AF6" s="25">
        <v>20.5</v>
      </c>
      <c r="AG6" s="25">
        <v>19.7</v>
      </c>
      <c r="AH6" s="25">
        <v>19.100000000000001</v>
      </c>
      <c r="AI6" s="25">
        <v>18.5</v>
      </c>
      <c r="AJ6" s="25">
        <v>17.899999999999999</v>
      </c>
      <c r="AK6" s="25">
        <v>16.7</v>
      </c>
      <c r="AL6" s="25">
        <v>15.2</v>
      </c>
      <c r="AM6" s="25">
        <v>14.8</v>
      </c>
      <c r="AN6" s="25">
        <v>14.4</v>
      </c>
      <c r="AO6" s="25">
        <v>13.9</v>
      </c>
      <c r="AP6" s="25">
        <v>13.6</v>
      </c>
      <c r="AQ6" s="25">
        <v>13.1</v>
      </c>
      <c r="AR6" s="25">
        <v>12.8</v>
      </c>
      <c r="AS6" s="26">
        <v>12.5</v>
      </c>
      <c r="AT6" s="25"/>
      <c r="AU6" s="25"/>
      <c r="AV6" s="25"/>
      <c r="AW6" s="25"/>
      <c r="AX6" s="25"/>
    </row>
    <row r="7" spans="1:50">
      <c r="A7" s="6" t="s">
        <v>65</v>
      </c>
      <c r="B7" s="15" t="s">
        <v>66</v>
      </c>
      <c r="C7" s="38">
        <v>62</v>
      </c>
      <c r="D7" s="38">
        <v>26.1</v>
      </c>
      <c r="E7" s="25">
        <v>2517</v>
      </c>
      <c r="F7" s="25">
        <v>1258.5</v>
      </c>
      <c r="G7" s="25">
        <v>629.30000000000007</v>
      </c>
      <c r="H7" s="25">
        <v>419.43333333333339</v>
      </c>
      <c r="I7" s="25">
        <v>314.60000000000002</v>
      </c>
      <c r="J7" s="25">
        <v>251.70000000000002</v>
      </c>
      <c r="K7" s="25">
        <v>209.66666666666669</v>
      </c>
      <c r="L7" s="25">
        <v>179.81428571428572</v>
      </c>
      <c r="M7" s="25">
        <v>157.30000000000001</v>
      </c>
      <c r="N7" s="25">
        <v>137.44444444444446</v>
      </c>
      <c r="O7" s="25">
        <v>123.7</v>
      </c>
      <c r="P7" s="25">
        <v>112.45454545454547</v>
      </c>
      <c r="Q7" s="25">
        <v>102.33333333333334</v>
      </c>
      <c r="R7" s="25">
        <v>94.446153846153862</v>
      </c>
      <c r="S7" s="25">
        <v>87.657142857142858</v>
      </c>
      <c r="T7" s="25">
        <v>79.26666666666668</v>
      </c>
      <c r="U7" s="25">
        <v>73.300000000000011</v>
      </c>
      <c r="V7" s="25">
        <v>69</v>
      </c>
      <c r="W7" s="25">
        <v>65.222222222222229</v>
      </c>
      <c r="X7" s="25">
        <v>61.731578947368426</v>
      </c>
      <c r="Y7" s="25">
        <v>58.7</v>
      </c>
      <c r="Z7" s="25">
        <v>55.904761904761912</v>
      </c>
      <c r="AA7" s="25">
        <v>53.327272727272728</v>
      </c>
      <c r="AB7" s="25">
        <v>50.952173913043481</v>
      </c>
      <c r="AC7" s="25">
        <v>47.266666666666673</v>
      </c>
      <c r="AD7" s="25">
        <v>45.36</v>
      </c>
      <c r="AE7" s="25">
        <v>43.023076923076928</v>
      </c>
      <c r="AF7" s="25">
        <v>40.648148148148152</v>
      </c>
      <c r="AG7" s="25">
        <v>39.128571428571433</v>
      </c>
      <c r="AH7" s="25">
        <v>37.858620689655176</v>
      </c>
      <c r="AI7" s="25">
        <v>36.63333333333334</v>
      </c>
      <c r="AJ7" s="25">
        <v>35.448387096774198</v>
      </c>
      <c r="AK7" s="25">
        <v>33.700000000000003</v>
      </c>
      <c r="AL7" s="25">
        <v>31.684848484848487</v>
      </c>
      <c r="AM7" s="25">
        <v>30.800000000000004</v>
      </c>
      <c r="AN7" s="25">
        <v>29.942857142857143</v>
      </c>
      <c r="AO7" s="25">
        <v>29.011111111111113</v>
      </c>
      <c r="AP7" s="25">
        <v>28.302702702702703</v>
      </c>
      <c r="AQ7" s="25">
        <v>27.415789473684214</v>
      </c>
      <c r="AR7" s="25">
        <v>26.748717948717953</v>
      </c>
      <c r="AS7" s="25">
        <v>26.1</v>
      </c>
      <c r="AT7" s="25"/>
      <c r="AU7" s="25"/>
      <c r="AV7" s="25"/>
      <c r="AW7" s="25"/>
      <c r="AX7" s="25"/>
    </row>
    <row r="8" spans="1:50" s="2" customFormat="1">
      <c r="A8" s="6" t="s">
        <v>67</v>
      </c>
      <c r="B8" s="15" t="s">
        <v>68</v>
      </c>
      <c r="C8" s="38">
        <v>92.9</v>
      </c>
      <c r="D8" s="38">
        <v>40</v>
      </c>
      <c r="E8" s="25">
        <v>3629</v>
      </c>
      <c r="F8" s="25">
        <v>1814.5</v>
      </c>
      <c r="G8" s="25">
        <v>907.3</v>
      </c>
      <c r="H8" s="25">
        <v>604.76666666666665</v>
      </c>
      <c r="I8" s="25">
        <v>453.6</v>
      </c>
      <c r="J8" s="25">
        <v>362.9</v>
      </c>
      <c r="K8" s="25">
        <v>302.33333333333337</v>
      </c>
      <c r="L8" s="25">
        <v>259.24285714285713</v>
      </c>
      <c r="M8" s="25">
        <v>226.8</v>
      </c>
      <c r="N8" s="25">
        <v>199.22222222222223</v>
      </c>
      <c r="O8" s="25">
        <v>179.3</v>
      </c>
      <c r="P8" s="25">
        <v>163</v>
      </c>
      <c r="Q8" s="25">
        <v>148.66666666666669</v>
      </c>
      <c r="R8" s="25">
        <v>137.21538461538464</v>
      </c>
      <c r="S8" s="25">
        <v>127.37142857142857</v>
      </c>
      <c r="T8" s="25">
        <v>116.33333333333334</v>
      </c>
      <c r="U8" s="25">
        <v>108.05000000000001</v>
      </c>
      <c r="V8" s="25">
        <v>101.70588235294117</v>
      </c>
      <c r="W8" s="25">
        <v>96.111111111111114</v>
      </c>
      <c r="X8" s="25">
        <v>90.994736842105269</v>
      </c>
      <c r="Y8" s="25">
        <v>86.5</v>
      </c>
      <c r="Z8" s="25">
        <v>82.38095238095238</v>
      </c>
      <c r="AA8" s="25">
        <v>78.599999999999994</v>
      </c>
      <c r="AB8" s="25">
        <v>75.126086956521732</v>
      </c>
      <c r="AC8" s="25">
        <v>70.433333333333337</v>
      </c>
      <c r="AD8" s="25">
        <v>67.599999999999994</v>
      </c>
      <c r="AE8" s="25">
        <v>64.407692307692315</v>
      </c>
      <c r="AF8" s="25">
        <v>61.240740740740748</v>
      </c>
      <c r="AG8" s="25">
        <v>58.985714285714288</v>
      </c>
      <c r="AH8" s="25">
        <v>57.031034482758621</v>
      </c>
      <c r="AI8" s="25">
        <v>55.166666666666671</v>
      </c>
      <c r="AJ8" s="25">
        <v>53.383870967741942</v>
      </c>
      <c r="AK8" s="25">
        <v>51.075000000000003</v>
      </c>
      <c r="AL8" s="25">
        <v>48.533333333333331</v>
      </c>
      <c r="AM8" s="25">
        <v>47.152941176470591</v>
      </c>
      <c r="AN8" s="25">
        <v>45.828571428571429</v>
      </c>
      <c r="AO8" s="25">
        <v>44.455555555555556</v>
      </c>
      <c r="AP8" s="25">
        <v>43.329729729729728</v>
      </c>
      <c r="AQ8" s="25">
        <v>42.047368421052632</v>
      </c>
      <c r="AR8" s="25">
        <v>41.005128205128209</v>
      </c>
      <c r="AS8" s="25">
        <v>40</v>
      </c>
      <c r="AT8" s="25"/>
      <c r="AU8" s="25"/>
      <c r="AV8" s="25"/>
      <c r="AW8" s="25"/>
      <c r="AX8" s="25"/>
    </row>
    <row r="9" spans="1:50" s="2" customFormat="1">
      <c r="A9" s="6" t="s">
        <v>69</v>
      </c>
      <c r="B9" s="15" t="s">
        <v>70</v>
      </c>
      <c r="C9" s="27">
        <v>124</v>
      </c>
      <c r="D9" s="27">
        <v>54</v>
      </c>
      <c r="E9" s="25">
        <v>4749</v>
      </c>
      <c r="F9" s="25">
        <v>2374.5</v>
      </c>
      <c r="G9" s="25">
        <v>1187.3</v>
      </c>
      <c r="H9" s="25">
        <v>791.43333333333328</v>
      </c>
      <c r="I9" s="25">
        <v>593.6</v>
      </c>
      <c r="J9" s="25">
        <v>474.9</v>
      </c>
      <c r="K9" s="25">
        <v>395.66666666666669</v>
      </c>
      <c r="L9" s="25">
        <v>339.24285714285713</v>
      </c>
      <c r="M9" s="25">
        <v>296.8</v>
      </c>
      <c r="N9" s="25">
        <v>261.44444444444446</v>
      </c>
      <c r="O9" s="25">
        <v>235.3</v>
      </c>
      <c r="P9" s="25">
        <v>213.90909090909091</v>
      </c>
      <c r="Q9" s="25">
        <v>195.33333333333334</v>
      </c>
      <c r="R9" s="25">
        <v>180.2923076923077</v>
      </c>
      <c r="S9" s="25">
        <v>167.37142857142857</v>
      </c>
      <c r="T9" s="25">
        <v>153.66666666666669</v>
      </c>
      <c r="U9" s="25">
        <v>143.05000000000001</v>
      </c>
      <c r="V9" s="25">
        <v>134.64705882352939</v>
      </c>
      <c r="W9" s="25">
        <v>127.22222222222223</v>
      </c>
      <c r="X9" s="25">
        <v>120.46842105263158</v>
      </c>
      <c r="Y9" s="25">
        <v>114.5</v>
      </c>
      <c r="Z9" s="25">
        <v>109.04761904761905</v>
      </c>
      <c r="AA9" s="25">
        <v>104.05454545454545</v>
      </c>
      <c r="AB9" s="25">
        <v>99.473913043478262</v>
      </c>
      <c r="AC9" s="25">
        <v>93.766666666666666</v>
      </c>
      <c r="AD9" s="25">
        <v>90</v>
      </c>
      <c r="AE9" s="25">
        <v>85.946153846153862</v>
      </c>
      <c r="AF9" s="25">
        <v>81.981481481481495</v>
      </c>
      <c r="AG9" s="25">
        <v>78.985714285714295</v>
      </c>
      <c r="AH9" s="25">
        <v>76.34137931034482</v>
      </c>
      <c r="AI9" s="25">
        <v>73.833333333333343</v>
      </c>
      <c r="AJ9" s="25">
        <v>71.448387096774198</v>
      </c>
      <c r="AK9" s="25">
        <v>68.575000000000003</v>
      </c>
      <c r="AL9" s="25">
        <v>65.5030303030303</v>
      </c>
      <c r="AM9" s="25">
        <v>63.623529411764707</v>
      </c>
      <c r="AN9" s="25">
        <v>61.828571428571429</v>
      </c>
      <c r="AO9" s="25">
        <v>60.011111111111113</v>
      </c>
      <c r="AP9" s="25">
        <v>58.464864864864865</v>
      </c>
      <c r="AQ9" s="25">
        <v>56.784210526315789</v>
      </c>
      <c r="AR9" s="25">
        <v>55.364102564102566</v>
      </c>
      <c r="AS9" s="25">
        <v>54</v>
      </c>
      <c r="AT9" s="25"/>
      <c r="AU9" s="25"/>
      <c r="AV9" s="25"/>
      <c r="AW9" s="25"/>
      <c r="AX9" s="25"/>
    </row>
    <row r="10" spans="1:50" s="2" customFormat="1">
      <c r="A10" s="6" t="s">
        <v>71</v>
      </c>
      <c r="B10" s="15" t="s">
        <v>72</v>
      </c>
      <c r="C10" s="27">
        <v>155</v>
      </c>
      <c r="D10" s="27">
        <v>68.3</v>
      </c>
      <c r="E10" s="25">
        <v>5893</v>
      </c>
      <c r="F10" s="25">
        <v>2946.5</v>
      </c>
      <c r="G10" s="25">
        <v>1473.3</v>
      </c>
      <c r="H10" s="25">
        <v>982.09999999999991</v>
      </c>
      <c r="I10" s="25">
        <v>736.6</v>
      </c>
      <c r="J10" s="25">
        <v>589.29999999999995</v>
      </c>
      <c r="K10" s="25">
        <v>491</v>
      </c>
      <c r="L10" s="25">
        <v>420.9571428571428</v>
      </c>
      <c r="M10" s="25">
        <v>368.3</v>
      </c>
      <c r="N10" s="25">
        <v>325</v>
      </c>
      <c r="O10" s="25">
        <v>292.5</v>
      </c>
      <c r="P10" s="25">
        <v>265.90909090909088</v>
      </c>
      <c r="Q10" s="25">
        <v>243</v>
      </c>
      <c r="R10" s="25">
        <v>224.2923076923077</v>
      </c>
      <c r="S10" s="25">
        <v>208.2285714285714</v>
      </c>
      <c r="T10" s="25">
        <v>191.8</v>
      </c>
      <c r="U10" s="25">
        <v>178.8</v>
      </c>
      <c r="V10" s="25">
        <v>168.29411764705878</v>
      </c>
      <c r="W10" s="25">
        <v>159</v>
      </c>
      <c r="X10" s="25">
        <v>150.57368421052632</v>
      </c>
      <c r="Y10" s="25">
        <v>143.1</v>
      </c>
      <c r="Z10" s="25">
        <v>136.28571428571428</v>
      </c>
      <c r="AA10" s="25">
        <v>130.05454545454543</v>
      </c>
      <c r="AB10" s="25">
        <v>124.34347826086956</v>
      </c>
      <c r="AC10" s="25">
        <v>117.6</v>
      </c>
      <c r="AD10" s="25">
        <v>112.88</v>
      </c>
      <c r="AE10" s="25">
        <v>107.94615384615386</v>
      </c>
      <c r="AF10" s="25">
        <v>103.16666666666667</v>
      </c>
      <c r="AG10" s="25">
        <v>99.414285714285711</v>
      </c>
      <c r="AH10" s="25">
        <v>96.065517241379297</v>
      </c>
      <c r="AI10" s="25">
        <v>92.9</v>
      </c>
      <c r="AJ10" s="25">
        <v>89.9</v>
      </c>
      <c r="AK10" s="25">
        <v>86.45</v>
      </c>
      <c r="AL10" s="25">
        <v>82.836363636363629</v>
      </c>
      <c r="AM10" s="25">
        <v>80.447058823529403</v>
      </c>
      <c r="AN10" s="25">
        <v>78.171428571428564</v>
      </c>
      <c r="AO10" s="25">
        <v>75.900000000000006</v>
      </c>
      <c r="AP10" s="25">
        <v>73.924324324324317</v>
      </c>
      <c r="AQ10" s="25">
        <v>71.836842105263159</v>
      </c>
      <c r="AR10" s="25">
        <v>70.030769230769224</v>
      </c>
      <c r="AS10" s="25">
        <v>68.3</v>
      </c>
      <c r="AT10" s="25"/>
      <c r="AU10" s="25"/>
      <c r="AV10" s="25"/>
      <c r="AW10" s="25"/>
      <c r="AX10" s="25"/>
    </row>
    <row r="11" spans="1:50" s="2" customFormat="1">
      <c r="A11" s="6" t="s">
        <v>73</v>
      </c>
      <c r="B11" s="15" t="s">
        <v>74</v>
      </c>
      <c r="C11" s="27">
        <v>186</v>
      </c>
      <c r="D11" s="27">
        <v>82.9</v>
      </c>
      <c r="E11" s="25">
        <v>7061.0000000000009</v>
      </c>
      <c r="F11" s="25">
        <v>3530.5000000000005</v>
      </c>
      <c r="G11" s="25">
        <v>1765.3000000000002</v>
      </c>
      <c r="H11" s="25">
        <v>1176.7666666666667</v>
      </c>
      <c r="I11" s="25">
        <v>882.60000000000014</v>
      </c>
      <c r="J11" s="25">
        <v>706.1</v>
      </c>
      <c r="K11" s="25">
        <v>588.33333333333337</v>
      </c>
      <c r="L11" s="25">
        <v>504.3857142857143</v>
      </c>
      <c r="M11" s="25">
        <v>441.30000000000007</v>
      </c>
      <c r="N11" s="25">
        <v>389.88888888888891</v>
      </c>
      <c r="O11" s="25">
        <v>350.90000000000003</v>
      </c>
      <c r="P11" s="25">
        <v>319</v>
      </c>
      <c r="Q11" s="25">
        <v>291.66666666666669</v>
      </c>
      <c r="R11" s="25">
        <v>269.21538461538466</v>
      </c>
      <c r="S11" s="25">
        <v>249.94285714285715</v>
      </c>
      <c r="T11" s="25">
        <v>230.73333333333338</v>
      </c>
      <c r="U11" s="25">
        <v>215.30000000000004</v>
      </c>
      <c r="V11" s="25">
        <v>202.64705882352939</v>
      </c>
      <c r="W11" s="25">
        <v>191.44444444444446</v>
      </c>
      <c r="X11" s="25">
        <v>181.3105263157895</v>
      </c>
      <c r="Y11" s="25">
        <v>172.3</v>
      </c>
      <c r="Z11" s="25">
        <v>164.0952380952381</v>
      </c>
      <c r="AA11" s="25">
        <v>156.6</v>
      </c>
      <c r="AB11" s="25">
        <v>149.73478260869567</v>
      </c>
      <c r="AC11" s="25">
        <v>141.93333333333334</v>
      </c>
      <c r="AD11" s="25">
        <v>136.24</v>
      </c>
      <c r="AE11" s="25">
        <v>130.40769230769234</v>
      </c>
      <c r="AF11" s="25">
        <v>124.79629629629632</v>
      </c>
      <c r="AG11" s="25">
        <v>120.27142857142859</v>
      </c>
      <c r="AH11" s="25">
        <v>116.20344827586207</v>
      </c>
      <c r="AI11" s="25">
        <v>112.36666666666669</v>
      </c>
      <c r="AJ11" s="25">
        <v>108.73870967741937</v>
      </c>
      <c r="AK11" s="25">
        <v>104.70000000000002</v>
      </c>
      <c r="AL11" s="25">
        <v>100.53333333333333</v>
      </c>
      <c r="AM11" s="25">
        <v>97.623529411764707</v>
      </c>
      <c r="AN11" s="25">
        <v>94.857142857142861</v>
      </c>
      <c r="AO11" s="25">
        <v>92.122222222222234</v>
      </c>
      <c r="AP11" s="25">
        <v>89.708108108108107</v>
      </c>
      <c r="AQ11" s="25">
        <v>87.205263157894748</v>
      </c>
      <c r="AR11" s="25">
        <v>85.005128205128202</v>
      </c>
      <c r="AS11" s="25">
        <v>82.9</v>
      </c>
      <c r="AT11" s="25"/>
      <c r="AU11" s="25"/>
      <c r="AV11" s="25"/>
      <c r="AW11" s="25"/>
      <c r="AX11" s="25"/>
    </row>
    <row r="12" spans="1:50" s="2" customFormat="1">
      <c r="A12" s="6" t="s">
        <v>195</v>
      </c>
      <c r="B12" s="21" t="s">
        <v>186</v>
      </c>
      <c r="C12" s="27">
        <v>217</v>
      </c>
      <c r="D12" s="27">
        <v>97.500000000000014</v>
      </c>
      <c r="E12" s="25">
        <v>8229.0000000000018</v>
      </c>
      <c r="F12" s="25">
        <v>4114.5000000000009</v>
      </c>
      <c r="G12" s="25">
        <v>2057.3000000000002</v>
      </c>
      <c r="H12" s="25">
        <v>1371.4333333333334</v>
      </c>
      <c r="I12" s="25">
        <v>1028.6000000000001</v>
      </c>
      <c r="J12" s="25">
        <v>822.90000000000009</v>
      </c>
      <c r="K12" s="25">
        <v>685.66666666666674</v>
      </c>
      <c r="L12" s="25">
        <v>587.8142857142858</v>
      </c>
      <c r="M12" s="25">
        <v>514.30000000000007</v>
      </c>
      <c r="N12" s="25">
        <v>454.77777777777783</v>
      </c>
      <c r="O12" s="25">
        <v>409.30000000000007</v>
      </c>
      <c r="P12" s="25">
        <v>372.09090909090912</v>
      </c>
      <c r="Q12" s="25">
        <v>340.33333333333337</v>
      </c>
      <c r="R12" s="25">
        <v>314.13846153846163</v>
      </c>
      <c r="S12" s="25">
        <v>291.6571428571429</v>
      </c>
      <c r="T12" s="25">
        <v>269.66666666666674</v>
      </c>
      <c r="U12" s="25">
        <v>251.80000000000007</v>
      </c>
      <c r="V12" s="25">
        <v>237</v>
      </c>
      <c r="W12" s="25">
        <v>223.88888888888891</v>
      </c>
      <c r="X12" s="25">
        <v>212.04736842105268</v>
      </c>
      <c r="Y12" s="25">
        <v>201.50000000000003</v>
      </c>
      <c r="Z12" s="25">
        <v>191.90476190476193</v>
      </c>
      <c r="AA12" s="25">
        <v>183.14545454545456</v>
      </c>
      <c r="AB12" s="25">
        <v>175.12608695652176</v>
      </c>
      <c r="AC12" s="25">
        <v>166.26666666666668</v>
      </c>
      <c r="AD12" s="25">
        <v>159.60000000000002</v>
      </c>
      <c r="AE12" s="25">
        <v>152.86923076923082</v>
      </c>
      <c r="AF12" s="25">
        <v>146.42592592592595</v>
      </c>
      <c r="AG12" s="25">
        <v>141.12857142857146</v>
      </c>
      <c r="AH12" s="25">
        <v>136.34137931034485</v>
      </c>
      <c r="AI12" s="25">
        <v>131.83333333333337</v>
      </c>
      <c r="AJ12" s="25">
        <v>127.57741935483872</v>
      </c>
      <c r="AK12" s="25">
        <v>122.95000000000003</v>
      </c>
      <c r="AL12" s="25">
        <v>118.23030303030305</v>
      </c>
      <c r="AM12" s="25">
        <v>114.80000000000001</v>
      </c>
      <c r="AN12" s="25">
        <v>111.54285714285716</v>
      </c>
      <c r="AO12" s="25">
        <v>108.34444444444446</v>
      </c>
      <c r="AP12" s="25">
        <v>105.4918918918919</v>
      </c>
      <c r="AQ12" s="25">
        <v>102.57368421052634</v>
      </c>
      <c r="AR12" s="25">
        <v>99.97948717948718</v>
      </c>
      <c r="AS12" s="25">
        <v>97.500000000000014</v>
      </c>
      <c r="AT12" s="25"/>
      <c r="AU12" s="25"/>
      <c r="AV12" s="25"/>
      <c r="AW12" s="25"/>
      <c r="AX12" s="25"/>
    </row>
    <row r="13" spans="1:50" s="2" customFormat="1">
      <c r="A13" s="6" t="s">
        <v>196</v>
      </c>
      <c r="B13" s="21" t="s">
        <v>188</v>
      </c>
      <c r="C13" s="27">
        <v>248</v>
      </c>
      <c r="D13" s="27">
        <v>112.10000000000002</v>
      </c>
      <c r="E13" s="25">
        <v>9397.0000000000018</v>
      </c>
      <c r="F13" s="25">
        <v>4698.5000000000009</v>
      </c>
      <c r="G13" s="25">
        <v>2349.3000000000002</v>
      </c>
      <c r="H13" s="25">
        <v>1566.1000000000001</v>
      </c>
      <c r="I13" s="25">
        <v>1174.6000000000001</v>
      </c>
      <c r="J13" s="25">
        <v>939.70000000000016</v>
      </c>
      <c r="K13" s="25">
        <v>783.00000000000011</v>
      </c>
      <c r="L13" s="25">
        <v>671.24285714285725</v>
      </c>
      <c r="M13" s="25">
        <v>587.30000000000007</v>
      </c>
      <c r="N13" s="25">
        <v>519.66666666666674</v>
      </c>
      <c r="O13" s="25">
        <v>467.7000000000001</v>
      </c>
      <c r="P13" s="25">
        <v>425.18181818181824</v>
      </c>
      <c r="Q13" s="25">
        <v>389.00000000000006</v>
      </c>
      <c r="R13" s="25">
        <v>359.06153846153859</v>
      </c>
      <c r="S13" s="25">
        <v>333.37142857142862</v>
      </c>
      <c r="T13" s="25">
        <v>308.60000000000008</v>
      </c>
      <c r="U13" s="25">
        <v>288.30000000000007</v>
      </c>
      <c r="V13" s="25">
        <v>271.35294117647061</v>
      </c>
      <c r="W13" s="25">
        <v>256.33333333333337</v>
      </c>
      <c r="X13" s="25">
        <v>242.78421052631586</v>
      </c>
      <c r="Y13" s="25">
        <v>230.70000000000005</v>
      </c>
      <c r="Z13" s="25">
        <v>219.71428571428575</v>
      </c>
      <c r="AA13" s="25">
        <v>209.69090909090912</v>
      </c>
      <c r="AB13" s="25">
        <v>200.51739130434785</v>
      </c>
      <c r="AC13" s="25">
        <v>190.60000000000002</v>
      </c>
      <c r="AD13" s="25">
        <v>182.96000000000004</v>
      </c>
      <c r="AE13" s="25">
        <v>175.33076923076931</v>
      </c>
      <c r="AF13" s="25">
        <v>168.0555555555556</v>
      </c>
      <c r="AG13" s="25">
        <v>161.98571428571432</v>
      </c>
      <c r="AH13" s="25">
        <v>156.47931034482761</v>
      </c>
      <c r="AI13" s="25">
        <v>151.30000000000004</v>
      </c>
      <c r="AJ13" s="25">
        <v>146.41612903225808</v>
      </c>
      <c r="AK13" s="25">
        <v>141.20000000000005</v>
      </c>
      <c r="AL13" s="25">
        <v>135.92727272727276</v>
      </c>
      <c r="AM13" s="25">
        <v>131.97647058823532</v>
      </c>
      <c r="AN13" s="25">
        <v>128.22857142857146</v>
      </c>
      <c r="AO13" s="25">
        <v>124.56666666666669</v>
      </c>
      <c r="AP13" s="25">
        <v>121.27567567567569</v>
      </c>
      <c r="AQ13" s="25">
        <v>117.94210526315793</v>
      </c>
      <c r="AR13" s="25">
        <v>114.95384615384616</v>
      </c>
      <c r="AS13" s="25">
        <v>112.10000000000002</v>
      </c>
      <c r="AT13" s="25"/>
      <c r="AU13" s="25"/>
      <c r="AV13" s="25"/>
      <c r="AW13" s="25"/>
      <c r="AX13" s="25"/>
    </row>
    <row r="14" spans="1:50" s="2" customFormat="1">
      <c r="A14" s="6" t="s">
        <v>197</v>
      </c>
      <c r="B14" s="21" t="s">
        <v>190</v>
      </c>
      <c r="C14" s="27">
        <v>279</v>
      </c>
      <c r="D14" s="27">
        <v>126.70000000000003</v>
      </c>
      <c r="E14" s="25">
        <v>10565.000000000002</v>
      </c>
      <c r="F14" s="25">
        <v>5282.5000000000009</v>
      </c>
      <c r="G14" s="25">
        <v>2641.3</v>
      </c>
      <c r="H14" s="25">
        <v>1760.7666666666669</v>
      </c>
      <c r="I14" s="25">
        <v>1320.6000000000001</v>
      </c>
      <c r="J14" s="25">
        <v>1056.5000000000002</v>
      </c>
      <c r="K14" s="25">
        <v>880.33333333333348</v>
      </c>
      <c r="L14" s="25">
        <v>754.67142857142869</v>
      </c>
      <c r="M14" s="25">
        <v>660.30000000000007</v>
      </c>
      <c r="N14" s="25">
        <v>584.55555555555566</v>
      </c>
      <c r="O14" s="25">
        <v>526.10000000000014</v>
      </c>
      <c r="P14" s="25">
        <v>478.27272727272737</v>
      </c>
      <c r="Q14" s="25">
        <v>437.66666666666674</v>
      </c>
      <c r="R14" s="25">
        <v>403.98461538461555</v>
      </c>
      <c r="S14" s="25">
        <v>375.08571428571435</v>
      </c>
      <c r="T14" s="25">
        <v>347.53333333333342</v>
      </c>
      <c r="U14" s="25">
        <v>324.80000000000007</v>
      </c>
      <c r="V14" s="25">
        <v>305.70588235294122</v>
      </c>
      <c r="W14" s="25">
        <v>288.77777777777783</v>
      </c>
      <c r="X14" s="25">
        <v>273.52105263157904</v>
      </c>
      <c r="Y14" s="25">
        <v>259.90000000000009</v>
      </c>
      <c r="Z14" s="25">
        <v>247.52380952380958</v>
      </c>
      <c r="AA14" s="25">
        <v>236.23636363636368</v>
      </c>
      <c r="AB14" s="25">
        <v>225.90869565217395</v>
      </c>
      <c r="AC14" s="25">
        <v>214.93333333333337</v>
      </c>
      <c r="AD14" s="25">
        <v>206.32000000000005</v>
      </c>
      <c r="AE14" s="25">
        <v>197.79230769230779</v>
      </c>
      <c r="AF14" s="25">
        <v>189.68518518518525</v>
      </c>
      <c r="AG14" s="25">
        <v>182.84285714285718</v>
      </c>
      <c r="AH14" s="25">
        <v>176.61724137931037</v>
      </c>
      <c r="AI14" s="25">
        <v>170.76666666666671</v>
      </c>
      <c r="AJ14" s="25">
        <v>165.25483870967744</v>
      </c>
      <c r="AK14" s="25">
        <v>159.45000000000005</v>
      </c>
      <c r="AL14" s="25">
        <v>153.62424242424248</v>
      </c>
      <c r="AM14" s="25">
        <v>149.15294117647062</v>
      </c>
      <c r="AN14" s="25">
        <v>144.91428571428577</v>
      </c>
      <c r="AO14" s="25">
        <v>140.78888888888892</v>
      </c>
      <c r="AP14" s="25">
        <v>137.05945945945948</v>
      </c>
      <c r="AQ14" s="25">
        <v>133.3105263157895</v>
      </c>
      <c r="AR14" s="25">
        <v>129.92820512820515</v>
      </c>
      <c r="AS14" s="25">
        <v>126.70000000000003</v>
      </c>
      <c r="AT14" s="25"/>
      <c r="AU14" s="25"/>
      <c r="AV14" s="25"/>
      <c r="AW14" s="25"/>
      <c r="AX14" s="25"/>
    </row>
    <row r="15" spans="1:50" s="2" customFormat="1">
      <c r="A15" s="6" t="s">
        <v>198</v>
      </c>
      <c r="B15" s="21" t="s">
        <v>192</v>
      </c>
      <c r="C15" s="27">
        <v>310</v>
      </c>
      <c r="D15" s="27">
        <v>141.30000000000004</v>
      </c>
      <c r="E15" s="25">
        <v>11733.000000000002</v>
      </c>
      <c r="F15" s="25">
        <v>5866.5000000000009</v>
      </c>
      <c r="G15" s="25">
        <v>2933.3</v>
      </c>
      <c r="H15" s="25">
        <v>1955.4333333333336</v>
      </c>
      <c r="I15" s="25">
        <v>1466.6000000000001</v>
      </c>
      <c r="J15" s="25">
        <v>1173.3000000000002</v>
      </c>
      <c r="K15" s="25">
        <v>977.66666666666686</v>
      </c>
      <c r="L15" s="25">
        <v>838.10000000000014</v>
      </c>
      <c r="M15" s="25">
        <v>733.30000000000007</v>
      </c>
      <c r="N15" s="25">
        <v>649.44444444444457</v>
      </c>
      <c r="O15" s="25">
        <v>584.50000000000023</v>
      </c>
      <c r="P15" s="25">
        <v>531.36363636363649</v>
      </c>
      <c r="Q15" s="25">
        <v>486.33333333333343</v>
      </c>
      <c r="R15" s="25">
        <v>448.90769230769251</v>
      </c>
      <c r="S15" s="25">
        <v>416.80000000000007</v>
      </c>
      <c r="T15" s="25">
        <v>386.46666666666675</v>
      </c>
      <c r="U15" s="25">
        <v>361.30000000000007</v>
      </c>
      <c r="V15" s="25">
        <v>340.05882352941182</v>
      </c>
      <c r="W15" s="25">
        <v>321.22222222222229</v>
      </c>
      <c r="X15" s="25">
        <v>304.25789473684222</v>
      </c>
      <c r="Y15" s="25">
        <v>289.10000000000014</v>
      </c>
      <c r="Z15" s="25">
        <v>275.33333333333343</v>
      </c>
      <c r="AA15" s="25">
        <v>262.78181818181827</v>
      </c>
      <c r="AB15" s="25">
        <v>251.30000000000004</v>
      </c>
      <c r="AC15" s="25">
        <v>239.26666666666671</v>
      </c>
      <c r="AD15" s="25">
        <v>229.68000000000006</v>
      </c>
      <c r="AE15" s="25">
        <v>220.25384615384627</v>
      </c>
      <c r="AF15" s="25">
        <v>211.31481481481489</v>
      </c>
      <c r="AG15" s="25">
        <v>203.70000000000005</v>
      </c>
      <c r="AH15" s="25">
        <v>196.75517241379313</v>
      </c>
      <c r="AI15" s="25">
        <v>190.23333333333338</v>
      </c>
      <c r="AJ15" s="25">
        <v>184.0935483870968</v>
      </c>
      <c r="AK15" s="25">
        <v>177.70000000000005</v>
      </c>
      <c r="AL15" s="25">
        <v>171.3212121212122</v>
      </c>
      <c r="AM15" s="25">
        <v>166.32941176470592</v>
      </c>
      <c r="AN15" s="25">
        <v>161.60000000000008</v>
      </c>
      <c r="AO15" s="25">
        <v>157.01111111111115</v>
      </c>
      <c r="AP15" s="25">
        <v>152.84324324324328</v>
      </c>
      <c r="AQ15" s="25">
        <v>148.67894736842109</v>
      </c>
      <c r="AR15" s="25">
        <v>144.90256410256413</v>
      </c>
      <c r="AS15" s="25">
        <v>141.30000000000004</v>
      </c>
      <c r="AT15" s="25"/>
      <c r="AU15" s="25"/>
      <c r="AV15" s="25"/>
      <c r="AW15" s="25"/>
      <c r="AX15" s="25"/>
    </row>
    <row r="16" spans="1:50" s="2" customFormat="1">
      <c r="A16" s="6" t="s">
        <v>199</v>
      </c>
      <c r="B16" s="21" t="s">
        <v>194</v>
      </c>
      <c r="C16" s="27">
        <v>341</v>
      </c>
      <c r="D16" s="27">
        <v>155.90000000000003</v>
      </c>
      <c r="E16" s="25">
        <v>12901.000000000002</v>
      </c>
      <c r="F16" s="25">
        <v>6450.5000000000009</v>
      </c>
      <c r="G16" s="25">
        <v>3225.3</v>
      </c>
      <c r="H16" s="25">
        <v>2150.1000000000004</v>
      </c>
      <c r="I16" s="25">
        <v>1612.6000000000001</v>
      </c>
      <c r="J16" s="25">
        <v>1290.1000000000001</v>
      </c>
      <c r="K16" s="25">
        <v>1075.0000000000002</v>
      </c>
      <c r="L16" s="25">
        <v>921.52857142857158</v>
      </c>
      <c r="M16" s="25">
        <v>806.30000000000007</v>
      </c>
      <c r="N16" s="25">
        <v>714.33333333333348</v>
      </c>
      <c r="O16" s="25">
        <v>642.9000000000002</v>
      </c>
      <c r="P16" s="25">
        <v>584.45454545454561</v>
      </c>
      <c r="Q16" s="25">
        <v>535.00000000000011</v>
      </c>
      <c r="R16" s="25">
        <v>493.83076923076942</v>
      </c>
      <c r="S16" s="25">
        <v>458.51428571428579</v>
      </c>
      <c r="T16" s="25">
        <v>425.40000000000009</v>
      </c>
      <c r="U16" s="25">
        <v>397.80000000000007</v>
      </c>
      <c r="V16" s="25">
        <v>374.41176470588238</v>
      </c>
      <c r="W16" s="25">
        <v>353.66666666666674</v>
      </c>
      <c r="X16" s="25">
        <v>334.99473684210534</v>
      </c>
      <c r="Y16" s="25">
        <v>318.30000000000013</v>
      </c>
      <c r="Z16" s="25">
        <v>303.14285714285722</v>
      </c>
      <c r="AA16" s="25">
        <v>289.32727272727283</v>
      </c>
      <c r="AB16" s="25">
        <v>276.69130434782613</v>
      </c>
      <c r="AC16" s="25">
        <v>263.60000000000002</v>
      </c>
      <c r="AD16" s="25">
        <v>253.04000000000005</v>
      </c>
      <c r="AE16" s="25">
        <v>242.71538461538472</v>
      </c>
      <c r="AF16" s="25">
        <v>232.94444444444451</v>
      </c>
      <c r="AG16" s="25">
        <v>224.55714285714291</v>
      </c>
      <c r="AH16" s="25">
        <v>216.89310344827589</v>
      </c>
      <c r="AI16" s="25">
        <v>209.70000000000005</v>
      </c>
      <c r="AJ16" s="25">
        <v>202.93225806451616</v>
      </c>
      <c r="AK16" s="25">
        <v>195.95000000000005</v>
      </c>
      <c r="AL16" s="25">
        <v>189.01818181818189</v>
      </c>
      <c r="AM16" s="25">
        <v>183.5058823529412</v>
      </c>
      <c r="AN16" s="25">
        <v>178.28571428571436</v>
      </c>
      <c r="AO16" s="25">
        <v>173.23333333333338</v>
      </c>
      <c r="AP16" s="25">
        <v>168.62702702702705</v>
      </c>
      <c r="AQ16" s="25">
        <v>164.04736842105265</v>
      </c>
      <c r="AR16" s="25">
        <v>159.87692307692311</v>
      </c>
      <c r="AS16" s="25">
        <v>155.90000000000003</v>
      </c>
      <c r="AT16" s="25"/>
      <c r="AU16" s="25"/>
      <c r="AV16" s="25"/>
      <c r="AW16" s="25"/>
      <c r="AX16" s="25"/>
    </row>
    <row r="17" spans="1:50" s="2" customFormat="1">
      <c r="A17" s="16" t="s">
        <v>181</v>
      </c>
      <c r="B17" s="17"/>
      <c r="C17" s="18" t="s">
        <v>12</v>
      </c>
      <c r="D17" s="18" t="s">
        <v>13</v>
      </c>
      <c r="E17" s="18"/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0" s="2" customFormat="1">
      <c r="A18" s="6" t="s">
        <v>236</v>
      </c>
      <c r="B18" s="15" t="s">
        <v>64</v>
      </c>
      <c r="C18" s="10">
        <v>26</v>
      </c>
      <c r="D18" s="10">
        <v>10</v>
      </c>
      <c r="E18" s="24">
        <v>1429</v>
      </c>
      <c r="F18" s="24">
        <v>714.5</v>
      </c>
      <c r="G18" s="24">
        <v>357.25</v>
      </c>
      <c r="H18" s="24">
        <v>238.16666666666669</v>
      </c>
      <c r="I18" s="24">
        <v>178.625</v>
      </c>
      <c r="J18" s="24">
        <v>142.9</v>
      </c>
      <c r="K18" s="24">
        <v>119.08333333333334</v>
      </c>
      <c r="L18" s="24">
        <v>102.07142857142858</v>
      </c>
      <c r="M18" s="24">
        <v>89.3125</v>
      </c>
      <c r="N18" s="24">
        <v>77</v>
      </c>
      <c r="O18" s="24">
        <v>69.3</v>
      </c>
      <c r="P18" s="24">
        <v>63</v>
      </c>
      <c r="Q18" s="24">
        <v>57</v>
      </c>
      <c r="R18" s="24">
        <v>52.6</v>
      </c>
      <c r="S18" s="24">
        <v>48.8</v>
      </c>
      <c r="T18" s="24">
        <v>43</v>
      </c>
      <c r="U18" s="24">
        <v>39.299999999999997</v>
      </c>
      <c r="V18" s="24">
        <v>37</v>
      </c>
      <c r="W18" s="24">
        <v>35</v>
      </c>
      <c r="X18" s="24">
        <v>33.1</v>
      </c>
      <c r="Y18" s="24">
        <v>31.5</v>
      </c>
      <c r="Z18" s="24">
        <v>30</v>
      </c>
      <c r="AA18" s="24">
        <v>28.6</v>
      </c>
      <c r="AB18" s="24">
        <v>27.3</v>
      </c>
      <c r="AC18" s="24">
        <v>24.6</v>
      </c>
      <c r="AD18" s="24">
        <v>23.6</v>
      </c>
      <c r="AE18" s="24">
        <v>22.1</v>
      </c>
      <c r="AF18" s="24">
        <v>20.5</v>
      </c>
      <c r="AG18" s="24">
        <v>19.7</v>
      </c>
      <c r="AH18" s="24">
        <v>19.100000000000001</v>
      </c>
      <c r="AI18" s="24">
        <v>18.5</v>
      </c>
      <c r="AJ18" s="24">
        <v>17.899999999999999</v>
      </c>
      <c r="AK18" s="24">
        <v>16.7</v>
      </c>
      <c r="AL18" s="24">
        <v>15.2</v>
      </c>
      <c r="AM18" s="24">
        <v>14.8</v>
      </c>
      <c r="AN18" s="24">
        <v>14.4</v>
      </c>
      <c r="AO18" s="24">
        <v>13.9</v>
      </c>
      <c r="AP18" s="24">
        <v>13.6</v>
      </c>
      <c r="AQ18" s="24">
        <v>13.1</v>
      </c>
      <c r="AR18" s="24">
        <v>12.8</v>
      </c>
      <c r="AS18" s="24">
        <v>12.5</v>
      </c>
      <c r="AT18" s="24">
        <v>12.2</v>
      </c>
      <c r="AU18" s="24">
        <v>11.9</v>
      </c>
      <c r="AV18" s="24">
        <v>11.1</v>
      </c>
      <c r="AW18" s="24">
        <v>10.8</v>
      </c>
      <c r="AX18" s="24">
        <v>10.6</v>
      </c>
    </row>
    <row r="19" spans="1:50">
      <c r="A19" s="6" t="s">
        <v>75</v>
      </c>
      <c r="B19" s="15" t="s">
        <v>66</v>
      </c>
      <c r="C19" s="10">
        <v>52</v>
      </c>
      <c r="D19" s="10">
        <v>20</v>
      </c>
      <c r="E19" s="24">
        <v>2473</v>
      </c>
      <c r="F19" s="24">
        <v>1236.5</v>
      </c>
      <c r="G19" s="24">
        <v>618.25</v>
      </c>
      <c r="H19" s="24">
        <v>412.16666666666669</v>
      </c>
      <c r="I19" s="24">
        <v>309.125</v>
      </c>
      <c r="J19" s="24">
        <v>247.3</v>
      </c>
      <c r="K19" s="24">
        <v>206.08333333333334</v>
      </c>
      <c r="L19" s="24">
        <v>176.64285714285717</v>
      </c>
      <c r="M19" s="24">
        <v>154.5625</v>
      </c>
      <c r="N19" s="24">
        <v>135</v>
      </c>
      <c r="O19" s="24">
        <v>121.5</v>
      </c>
      <c r="P19" s="24">
        <v>110.45454545454545</v>
      </c>
      <c r="Q19" s="24">
        <v>100.5</v>
      </c>
      <c r="R19" s="24">
        <v>92.753846153846155</v>
      </c>
      <c r="S19" s="24">
        <v>86.085714285714289</v>
      </c>
      <c r="T19" s="24">
        <v>77.8</v>
      </c>
      <c r="U19" s="24">
        <v>71.924999999999997</v>
      </c>
      <c r="V19" s="24">
        <v>67.705882352941174</v>
      </c>
      <c r="W19" s="24">
        <v>64</v>
      </c>
      <c r="X19" s="24">
        <v>60.573684210526316</v>
      </c>
      <c r="Y19" s="24">
        <v>57.6</v>
      </c>
      <c r="Z19" s="24">
        <v>54.857142857142861</v>
      </c>
      <c r="AA19" s="24">
        <v>52.327272727272728</v>
      </c>
      <c r="AB19" s="24">
        <v>49.995652173913044</v>
      </c>
      <c r="AC19" s="24">
        <v>46.35</v>
      </c>
      <c r="AD19" s="24">
        <v>44.480000000000004</v>
      </c>
      <c r="AE19" s="24">
        <v>42.176923076923075</v>
      </c>
      <c r="AF19" s="24">
        <v>39.833333333333329</v>
      </c>
      <c r="AG19" s="24">
        <v>38.342857142857142</v>
      </c>
      <c r="AH19" s="24">
        <v>37.1</v>
      </c>
      <c r="AI19" s="24">
        <v>35.9</v>
      </c>
      <c r="AJ19" s="24">
        <v>34.738709677419351</v>
      </c>
      <c r="AK19" s="24">
        <v>33.012500000000003</v>
      </c>
      <c r="AL19" s="24">
        <v>31.018181818181816</v>
      </c>
      <c r="AM19" s="24">
        <v>30.152941176470591</v>
      </c>
      <c r="AN19" s="24">
        <v>29.314285714285717</v>
      </c>
      <c r="AO19" s="24">
        <v>28.4</v>
      </c>
      <c r="AP19" s="24">
        <v>27.708108108108107</v>
      </c>
      <c r="AQ19" s="24">
        <v>26.836842105263159</v>
      </c>
      <c r="AR19" s="24">
        <v>26.184615384615384</v>
      </c>
      <c r="AS19" s="24">
        <v>25.55</v>
      </c>
      <c r="AT19" s="24">
        <v>24.931707317073169</v>
      </c>
      <c r="AU19" s="24">
        <v>24.328571428571429</v>
      </c>
      <c r="AV19" s="24">
        <v>23.239534883720928</v>
      </c>
      <c r="AW19" s="24">
        <v>22.663636363636364</v>
      </c>
      <c r="AX19" s="24">
        <v>22.2</v>
      </c>
    </row>
    <row r="20" spans="1:50">
      <c r="A20" s="6" t="s">
        <v>76</v>
      </c>
      <c r="B20" s="15" t="s">
        <v>68</v>
      </c>
      <c r="C20" s="10">
        <v>78</v>
      </c>
      <c r="D20" s="10">
        <v>29</v>
      </c>
      <c r="E20" s="24">
        <v>3517</v>
      </c>
      <c r="F20" s="24">
        <v>1758.5</v>
      </c>
      <c r="G20" s="24">
        <v>879.25</v>
      </c>
      <c r="H20" s="24">
        <v>586.16666666666663</v>
      </c>
      <c r="I20" s="24">
        <v>439.625</v>
      </c>
      <c r="J20" s="24">
        <v>351.7</v>
      </c>
      <c r="K20" s="24">
        <v>293.08333333333331</v>
      </c>
      <c r="L20" s="24">
        <v>251.21428571428572</v>
      </c>
      <c r="M20" s="24">
        <v>219.8125</v>
      </c>
      <c r="N20" s="24">
        <v>193</v>
      </c>
      <c r="O20" s="24">
        <v>173.7</v>
      </c>
      <c r="P20" s="24">
        <v>157.90909090909091</v>
      </c>
      <c r="Q20" s="24">
        <v>144</v>
      </c>
      <c r="R20" s="24">
        <v>132.90769230769229</v>
      </c>
      <c r="S20" s="24">
        <v>123.37142857142857</v>
      </c>
      <c r="T20" s="24">
        <v>112.6</v>
      </c>
      <c r="U20" s="24">
        <v>104.54999999999998</v>
      </c>
      <c r="V20" s="24">
        <v>98.411764705882348</v>
      </c>
      <c r="W20" s="24">
        <v>93</v>
      </c>
      <c r="X20" s="24">
        <v>88.047368421052624</v>
      </c>
      <c r="Y20" s="24">
        <v>83.7</v>
      </c>
      <c r="Z20" s="24">
        <v>79.714285714285722</v>
      </c>
      <c r="AA20" s="24">
        <v>76.054545454545448</v>
      </c>
      <c r="AB20" s="24">
        <v>72.691304347826076</v>
      </c>
      <c r="AC20" s="24">
        <v>68.099999999999994</v>
      </c>
      <c r="AD20" s="24">
        <v>65.36</v>
      </c>
      <c r="AE20" s="24">
        <v>62.253846153846148</v>
      </c>
      <c r="AF20" s="24">
        <v>59.166666666666657</v>
      </c>
      <c r="AG20" s="24">
        <v>56.98571428571428</v>
      </c>
      <c r="AH20" s="24">
        <v>55.099999999999994</v>
      </c>
      <c r="AI20" s="24">
        <v>53.3</v>
      </c>
      <c r="AJ20" s="24">
        <v>51.577419354838703</v>
      </c>
      <c r="AK20" s="24">
        <v>49.325000000000003</v>
      </c>
      <c r="AL20" s="24">
        <v>46.836363636363629</v>
      </c>
      <c r="AM20" s="24">
        <v>45.505882352941178</v>
      </c>
      <c r="AN20" s="24">
        <v>44.228571428571428</v>
      </c>
      <c r="AO20" s="24">
        <v>42.9</v>
      </c>
      <c r="AP20" s="24">
        <v>41.816216216216212</v>
      </c>
      <c r="AQ20" s="24">
        <v>40.573684210526316</v>
      </c>
      <c r="AR20" s="24">
        <v>39.569230769230771</v>
      </c>
      <c r="AS20" s="24">
        <v>38.6</v>
      </c>
      <c r="AT20" s="24">
        <v>37.663414634146335</v>
      </c>
      <c r="AU20" s="24">
        <v>36.757142857142853</v>
      </c>
      <c r="AV20" s="24">
        <v>35.379069767441855</v>
      </c>
      <c r="AW20" s="24">
        <v>34.527272727272724</v>
      </c>
      <c r="AX20" s="24">
        <v>33.799999999999997</v>
      </c>
    </row>
    <row r="21" spans="1:50">
      <c r="A21" s="6" t="s">
        <v>77</v>
      </c>
      <c r="B21" s="15" t="s">
        <v>70</v>
      </c>
      <c r="C21" s="10">
        <v>104</v>
      </c>
      <c r="D21" s="10">
        <v>41</v>
      </c>
      <c r="E21" s="24">
        <v>4687</v>
      </c>
      <c r="F21" s="24">
        <v>2343.5</v>
      </c>
      <c r="G21" s="24">
        <v>1171.75</v>
      </c>
      <c r="H21" s="24">
        <v>781.16666666666663</v>
      </c>
      <c r="I21" s="24">
        <v>585.875</v>
      </c>
      <c r="J21" s="24">
        <v>468.7</v>
      </c>
      <c r="K21" s="24">
        <v>390.58333333333331</v>
      </c>
      <c r="L21" s="24">
        <v>334.78571428571428</v>
      </c>
      <c r="M21" s="24">
        <v>292.9375</v>
      </c>
      <c r="N21" s="24">
        <v>258</v>
      </c>
      <c r="O21" s="24">
        <v>232.2</v>
      </c>
      <c r="P21" s="24">
        <v>211.09090909090909</v>
      </c>
      <c r="Q21" s="24">
        <v>192.75</v>
      </c>
      <c r="R21" s="24">
        <v>177.90769230769229</v>
      </c>
      <c r="S21" s="24">
        <v>165.15714285714284</v>
      </c>
      <c r="T21" s="24">
        <v>151.6</v>
      </c>
      <c r="U21" s="24">
        <v>141.11249999999998</v>
      </c>
      <c r="V21" s="24">
        <v>132.8235294117647</v>
      </c>
      <c r="W21" s="24">
        <v>125.5</v>
      </c>
      <c r="X21" s="24">
        <v>118.83684210526314</v>
      </c>
      <c r="Y21" s="24">
        <v>112.95</v>
      </c>
      <c r="Z21" s="24">
        <v>107.57142857142858</v>
      </c>
      <c r="AA21" s="24">
        <v>102.64545454545454</v>
      </c>
      <c r="AB21" s="24">
        <v>98.126086956521732</v>
      </c>
      <c r="AC21" s="24">
        <v>92.474999999999994</v>
      </c>
      <c r="AD21" s="24">
        <v>88.759999999999991</v>
      </c>
      <c r="AE21" s="24">
        <v>84.753846153846155</v>
      </c>
      <c r="AF21" s="24">
        <v>80.833333333333329</v>
      </c>
      <c r="AG21" s="24">
        <v>77.878571428571419</v>
      </c>
      <c r="AH21" s="24">
        <v>75.272413793103439</v>
      </c>
      <c r="AI21" s="24">
        <v>72.8</v>
      </c>
      <c r="AJ21" s="24">
        <v>70.448387096774184</v>
      </c>
      <c r="AK21" s="24">
        <v>67.606250000000003</v>
      </c>
      <c r="AL21" s="24">
        <v>64.563636363636363</v>
      </c>
      <c r="AM21" s="24">
        <v>62.711764705882359</v>
      </c>
      <c r="AN21" s="24">
        <v>60.942857142857143</v>
      </c>
      <c r="AO21" s="24">
        <v>59.15</v>
      </c>
      <c r="AP21" s="24">
        <v>57.627027027027026</v>
      </c>
      <c r="AQ21" s="24">
        <v>55.968421052631584</v>
      </c>
      <c r="AR21" s="24">
        <v>54.569230769230771</v>
      </c>
      <c r="AS21" s="24">
        <v>53.225000000000001</v>
      </c>
      <c r="AT21" s="24">
        <v>51.931707317073162</v>
      </c>
      <c r="AU21" s="24">
        <v>50.685714285714283</v>
      </c>
      <c r="AV21" s="24">
        <v>48.98372093023255</v>
      </c>
      <c r="AW21" s="24">
        <v>47.822727272727271</v>
      </c>
      <c r="AX21" s="24">
        <v>46.8</v>
      </c>
    </row>
    <row r="22" spans="1:50">
      <c r="A22" s="6" t="s">
        <v>78</v>
      </c>
      <c r="B22" s="15" t="s">
        <v>72</v>
      </c>
      <c r="C22" s="10">
        <v>130</v>
      </c>
      <c r="D22" s="10">
        <v>50</v>
      </c>
      <c r="E22" s="24">
        <v>5902</v>
      </c>
      <c r="F22" s="24">
        <v>2951</v>
      </c>
      <c r="G22" s="24">
        <v>1475.5</v>
      </c>
      <c r="H22" s="24">
        <v>983.66666666666663</v>
      </c>
      <c r="I22" s="24">
        <v>737.75</v>
      </c>
      <c r="J22" s="24">
        <v>590.20000000000005</v>
      </c>
      <c r="K22" s="24">
        <v>491.83333333333331</v>
      </c>
      <c r="L22" s="24">
        <v>421.57142857142856</v>
      </c>
      <c r="M22" s="24">
        <v>368.875</v>
      </c>
      <c r="N22" s="24">
        <v>325.5</v>
      </c>
      <c r="O22" s="24">
        <v>292.95</v>
      </c>
      <c r="P22" s="24">
        <v>266.31818181818181</v>
      </c>
      <c r="Q22" s="24">
        <v>243.375</v>
      </c>
      <c r="R22" s="24">
        <v>224.63846153846151</v>
      </c>
      <c r="S22" s="24">
        <v>208.54999999999998</v>
      </c>
      <c r="T22" s="24">
        <v>192.1</v>
      </c>
      <c r="U22" s="24">
        <v>179.08124999999998</v>
      </c>
      <c r="V22" s="24">
        <v>168.55882352941177</v>
      </c>
      <c r="W22" s="24">
        <v>159.25</v>
      </c>
      <c r="X22" s="24">
        <v>150.81052631578945</v>
      </c>
      <c r="Y22" s="24">
        <v>143.32499999999999</v>
      </c>
      <c r="Z22" s="24">
        <v>136.5</v>
      </c>
      <c r="AA22" s="24">
        <v>130.2590909090909</v>
      </c>
      <c r="AB22" s="24">
        <v>124.53913043478261</v>
      </c>
      <c r="AC22" s="24">
        <v>117.78749999999999</v>
      </c>
      <c r="AD22" s="24">
        <v>113.05999999999999</v>
      </c>
      <c r="AE22" s="24">
        <v>108.11923076923077</v>
      </c>
      <c r="AF22" s="24">
        <v>103.33333333333333</v>
      </c>
      <c r="AG22" s="24">
        <v>99.574999999999989</v>
      </c>
      <c r="AH22" s="24">
        <v>96.220689655172407</v>
      </c>
      <c r="AI22" s="24">
        <v>93.05</v>
      </c>
      <c r="AJ22" s="24">
        <v>90.045161290322568</v>
      </c>
      <c r="AK22" s="24">
        <v>86.590625000000003</v>
      </c>
      <c r="AL22" s="24">
        <v>82.972727272727269</v>
      </c>
      <c r="AM22" s="24">
        <v>80.579411764705895</v>
      </c>
      <c r="AN22" s="24">
        <v>78.3</v>
      </c>
      <c r="AO22" s="24">
        <v>76.025000000000006</v>
      </c>
      <c r="AP22" s="24">
        <v>74.045945945945945</v>
      </c>
      <c r="AQ22" s="24">
        <v>71.955263157894734</v>
      </c>
      <c r="AR22" s="24">
        <v>70.146153846153851</v>
      </c>
      <c r="AS22" s="24">
        <v>68.412499999999994</v>
      </c>
      <c r="AT22" s="24">
        <v>66.748780487804865</v>
      </c>
      <c r="AU22" s="24">
        <v>65.149999999999991</v>
      </c>
      <c r="AV22" s="24">
        <v>63.111627906976736</v>
      </c>
      <c r="AW22" s="24">
        <v>61.62954545454545</v>
      </c>
      <c r="AX22" s="24">
        <v>60.3</v>
      </c>
    </row>
    <row r="23" spans="1:50">
      <c r="A23" s="6" t="s">
        <v>79</v>
      </c>
      <c r="B23" s="15" t="s">
        <v>74</v>
      </c>
      <c r="C23" s="10">
        <v>156</v>
      </c>
      <c r="D23" s="10">
        <v>62</v>
      </c>
      <c r="E23" s="24">
        <v>7153.0000000000009</v>
      </c>
      <c r="F23" s="24">
        <v>3576.5000000000005</v>
      </c>
      <c r="G23" s="24">
        <v>1788.2500000000002</v>
      </c>
      <c r="H23" s="24">
        <v>1192.1666666666667</v>
      </c>
      <c r="I23" s="24">
        <v>894.12500000000011</v>
      </c>
      <c r="J23" s="24">
        <v>715.30000000000007</v>
      </c>
      <c r="K23" s="24">
        <v>596.08333333333337</v>
      </c>
      <c r="L23" s="24">
        <v>510.92857142857144</v>
      </c>
      <c r="M23" s="24">
        <v>447.06250000000006</v>
      </c>
      <c r="N23" s="24">
        <v>395</v>
      </c>
      <c r="O23" s="24">
        <v>355.5</v>
      </c>
      <c r="P23" s="24">
        <v>323.18181818181819</v>
      </c>
      <c r="Q23" s="24">
        <v>295.5</v>
      </c>
      <c r="R23" s="24">
        <v>272.75384615384615</v>
      </c>
      <c r="S23" s="24">
        <v>253.22857142857143</v>
      </c>
      <c r="T23" s="24">
        <v>233.8</v>
      </c>
      <c r="U23" s="24">
        <v>218.17500000000001</v>
      </c>
      <c r="V23" s="24">
        <v>205.35294117647061</v>
      </c>
      <c r="W23" s="24">
        <v>194</v>
      </c>
      <c r="X23" s="24">
        <v>183.7315789473684</v>
      </c>
      <c r="Y23" s="24">
        <v>174.6</v>
      </c>
      <c r="Z23" s="24">
        <v>166.28571428571431</v>
      </c>
      <c r="AA23" s="24">
        <v>158.69090909090909</v>
      </c>
      <c r="AB23" s="24">
        <v>151.73478260869567</v>
      </c>
      <c r="AC23" s="24">
        <v>143.85</v>
      </c>
      <c r="AD23" s="24">
        <v>138.07999999999998</v>
      </c>
      <c r="AE23" s="24">
        <v>132.17692307692309</v>
      </c>
      <c r="AF23" s="24">
        <v>126.5</v>
      </c>
      <c r="AG23" s="24">
        <v>121.91428571428571</v>
      </c>
      <c r="AH23" s="24">
        <v>117.7896551724138</v>
      </c>
      <c r="AI23" s="24">
        <v>113.9</v>
      </c>
      <c r="AJ23" s="24">
        <v>110.22258064516129</v>
      </c>
      <c r="AK23" s="24">
        <v>106.13750000000002</v>
      </c>
      <c r="AL23" s="24">
        <v>101.92727272727274</v>
      </c>
      <c r="AM23" s="24">
        <v>98.976470588235316</v>
      </c>
      <c r="AN23" s="24">
        <v>96.171428571428578</v>
      </c>
      <c r="AO23" s="24">
        <v>93.4</v>
      </c>
      <c r="AP23" s="24">
        <v>90.951351351351363</v>
      </c>
      <c r="AQ23" s="24">
        <v>88.415789473684214</v>
      </c>
      <c r="AR23" s="24">
        <v>86.184615384615398</v>
      </c>
      <c r="AS23" s="24">
        <v>84.05</v>
      </c>
      <c r="AT23" s="24">
        <v>82.004878048780483</v>
      </c>
      <c r="AU23" s="24">
        <v>80.042857142857144</v>
      </c>
      <c r="AV23" s="24">
        <v>77.658139534883716</v>
      </c>
      <c r="AW23" s="24">
        <v>75.845454545454544</v>
      </c>
      <c r="AX23" s="24">
        <v>74.2</v>
      </c>
    </row>
    <row r="24" spans="1:50">
      <c r="A24" s="6" t="s">
        <v>185</v>
      </c>
      <c r="B24" s="28" t="s">
        <v>186</v>
      </c>
      <c r="C24" s="10">
        <f t="shared" ref="C24:D28" si="0">C23-C22+C23</f>
        <v>182</v>
      </c>
      <c r="D24" s="10">
        <f t="shared" si="0"/>
        <v>74</v>
      </c>
      <c r="E24" s="24">
        <v>8404.0000000000018</v>
      </c>
      <c r="F24" s="24">
        <v>4202.0000000000009</v>
      </c>
      <c r="G24" s="24">
        <v>2101.0000000000005</v>
      </c>
      <c r="H24" s="24">
        <v>1400.6666666666667</v>
      </c>
      <c r="I24" s="24">
        <v>1050.5000000000002</v>
      </c>
      <c r="J24" s="24">
        <v>840.40000000000009</v>
      </c>
      <c r="K24" s="24">
        <v>700.33333333333337</v>
      </c>
      <c r="L24" s="24">
        <v>600.28571428571433</v>
      </c>
      <c r="M24" s="24">
        <v>525.25000000000011</v>
      </c>
      <c r="N24" s="24">
        <v>464.5</v>
      </c>
      <c r="O24" s="24">
        <v>418.05</v>
      </c>
      <c r="P24" s="24">
        <v>380.04545454545456</v>
      </c>
      <c r="Q24" s="24">
        <v>347.625</v>
      </c>
      <c r="R24" s="24">
        <v>320.8692307692308</v>
      </c>
      <c r="S24" s="24">
        <v>297.9071428571429</v>
      </c>
      <c r="T24" s="24">
        <v>275.5</v>
      </c>
      <c r="U24" s="24">
        <v>257.26875000000001</v>
      </c>
      <c r="V24" s="24">
        <v>242.14705882352945</v>
      </c>
      <c r="W24" s="24">
        <v>228.75</v>
      </c>
      <c r="X24" s="24">
        <v>216.65263157894736</v>
      </c>
      <c r="Y24" s="24">
        <v>205.875</v>
      </c>
      <c r="Z24" s="24">
        <v>196.07142857142861</v>
      </c>
      <c r="AA24" s="24">
        <v>187.12272727272727</v>
      </c>
      <c r="AB24" s="24">
        <v>178.93043478260873</v>
      </c>
      <c r="AC24" s="24">
        <v>169.91249999999999</v>
      </c>
      <c r="AD24" s="24">
        <v>163.1</v>
      </c>
      <c r="AE24" s="24">
        <v>156.23461538461541</v>
      </c>
      <c r="AF24" s="24">
        <v>149.66666666666669</v>
      </c>
      <c r="AG24" s="24">
        <v>144.25357142857143</v>
      </c>
      <c r="AH24" s="24">
        <v>139.3586206896552</v>
      </c>
      <c r="AI24" s="24">
        <v>134.75</v>
      </c>
      <c r="AJ24" s="24">
        <v>130.4</v>
      </c>
      <c r="AK24" s="24">
        <v>125.68437500000003</v>
      </c>
      <c r="AL24" s="24">
        <v>120.8818181818182</v>
      </c>
      <c r="AM24" s="24">
        <v>117.37352941176474</v>
      </c>
      <c r="AN24" s="24">
        <v>114.04285714285716</v>
      </c>
      <c r="AO24" s="24">
        <v>110.77500000000001</v>
      </c>
      <c r="AP24" s="24">
        <v>107.85675675675678</v>
      </c>
      <c r="AQ24" s="24">
        <v>104.87631578947369</v>
      </c>
      <c r="AR24" s="24">
        <v>102.22307692307695</v>
      </c>
      <c r="AS24" s="24">
        <v>99.6875</v>
      </c>
      <c r="AT24" s="24">
        <v>97.260975609756102</v>
      </c>
      <c r="AU24" s="24">
        <v>94.935714285714297</v>
      </c>
      <c r="AV24" s="24">
        <v>92.204651162790697</v>
      </c>
      <c r="AW24" s="24">
        <v>90.061363636363637</v>
      </c>
      <c r="AX24" s="24">
        <v>88.100000000000009</v>
      </c>
    </row>
    <row r="25" spans="1:50">
      <c r="A25" s="6" t="s">
        <v>187</v>
      </c>
      <c r="B25" s="28" t="s">
        <v>188</v>
      </c>
      <c r="C25" s="10">
        <f t="shared" si="0"/>
        <v>208</v>
      </c>
      <c r="D25" s="10">
        <f t="shared" si="0"/>
        <v>86</v>
      </c>
      <c r="E25" s="24">
        <v>9655.0000000000018</v>
      </c>
      <c r="F25" s="24">
        <v>4827.5000000000009</v>
      </c>
      <c r="G25" s="24">
        <v>2413.7500000000005</v>
      </c>
      <c r="H25" s="24">
        <v>1609.1666666666667</v>
      </c>
      <c r="I25" s="24">
        <v>1206.8750000000002</v>
      </c>
      <c r="J25" s="24">
        <v>965.50000000000011</v>
      </c>
      <c r="K25" s="24">
        <v>804.58333333333337</v>
      </c>
      <c r="L25" s="24">
        <v>689.64285714285722</v>
      </c>
      <c r="M25" s="24">
        <v>603.43750000000011</v>
      </c>
      <c r="N25" s="24">
        <v>534</v>
      </c>
      <c r="O25" s="24">
        <v>480.6</v>
      </c>
      <c r="P25" s="24">
        <v>436.90909090909093</v>
      </c>
      <c r="Q25" s="24">
        <v>399.75</v>
      </c>
      <c r="R25" s="24">
        <v>368.98461538461544</v>
      </c>
      <c r="S25" s="24">
        <v>342.58571428571435</v>
      </c>
      <c r="T25" s="24">
        <v>317.20000000000005</v>
      </c>
      <c r="U25" s="24">
        <v>296.36250000000001</v>
      </c>
      <c r="V25" s="24">
        <v>278.94117647058829</v>
      </c>
      <c r="W25" s="24">
        <v>263.5</v>
      </c>
      <c r="X25" s="24">
        <v>249.57368421052632</v>
      </c>
      <c r="Y25" s="24">
        <v>237.15</v>
      </c>
      <c r="Z25" s="24">
        <v>225.85714285714292</v>
      </c>
      <c r="AA25" s="24">
        <v>215.55454545454546</v>
      </c>
      <c r="AB25" s="24">
        <v>206.12608695652179</v>
      </c>
      <c r="AC25" s="24">
        <v>195.97499999999999</v>
      </c>
      <c r="AD25" s="24">
        <v>188.12</v>
      </c>
      <c r="AE25" s="24">
        <v>180.29230769230773</v>
      </c>
      <c r="AF25" s="24">
        <v>172.83333333333337</v>
      </c>
      <c r="AG25" s="24">
        <v>166.59285714285716</v>
      </c>
      <c r="AH25" s="24">
        <v>160.92758620689659</v>
      </c>
      <c r="AI25" s="24">
        <v>155.60000000000002</v>
      </c>
      <c r="AJ25" s="24">
        <v>150.57741935483872</v>
      </c>
      <c r="AK25" s="24">
        <v>145.23125000000005</v>
      </c>
      <c r="AL25" s="24">
        <v>139.83636363636367</v>
      </c>
      <c r="AM25" s="24">
        <v>135.77058823529416</v>
      </c>
      <c r="AN25" s="24">
        <v>131.91428571428574</v>
      </c>
      <c r="AO25" s="24">
        <v>128.15</v>
      </c>
      <c r="AP25" s="24">
        <v>124.7621621621622</v>
      </c>
      <c r="AQ25" s="24">
        <v>121.33684210526317</v>
      </c>
      <c r="AR25" s="24">
        <v>118.26153846153849</v>
      </c>
      <c r="AS25" s="24">
        <v>115.325</v>
      </c>
      <c r="AT25" s="24">
        <v>112.51707317073172</v>
      </c>
      <c r="AU25" s="24">
        <v>109.82857142857145</v>
      </c>
      <c r="AV25" s="24">
        <v>106.75116279069768</v>
      </c>
      <c r="AW25" s="24">
        <v>104.27727272727273</v>
      </c>
      <c r="AX25" s="24">
        <v>102.00000000000001</v>
      </c>
    </row>
    <row r="26" spans="1:50">
      <c r="A26" s="6" t="s">
        <v>189</v>
      </c>
      <c r="B26" s="28" t="s">
        <v>190</v>
      </c>
      <c r="C26" s="10">
        <f t="shared" si="0"/>
        <v>234</v>
      </c>
      <c r="D26" s="10">
        <f t="shared" si="0"/>
        <v>98</v>
      </c>
      <c r="E26" s="24">
        <v>10906.000000000002</v>
      </c>
      <c r="F26" s="24">
        <v>5453.0000000000009</v>
      </c>
      <c r="G26" s="24">
        <v>2726.5000000000005</v>
      </c>
      <c r="H26" s="24">
        <v>1817.6666666666667</v>
      </c>
      <c r="I26" s="24">
        <v>1363.2500000000002</v>
      </c>
      <c r="J26" s="24">
        <v>1090.6000000000001</v>
      </c>
      <c r="K26" s="24">
        <v>908.83333333333337</v>
      </c>
      <c r="L26" s="24">
        <v>779.00000000000011</v>
      </c>
      <c r="M26" s="24">
        <v>681.62500000000011</v>
      </c>
      <c r="N26" s="24">
        <v>603.5</v>
      </c>
      <c r="O26" s="24">
        <v>543.15000000000009</v>
      </c>
      <c r="P26" s="24">
        <v>493.77272727272731</v>
      </c>
      <c r="Q26" s="24">
        <v>451.875</v>
      </c>
      <c r="R26" s="24">
        <v>417.10000000000008</v>
      </c>
      <c r="S26" s="24">
        <v>387.26428571428579</v>
      </c>
      <c r="T26" s="24">
        <v>358.90000000000009</v>
      </c>
      <c r="U26" s="24">
        <v>335.45625000000001</v>
      </c>
      <c r="V26" s="24">
        <v>315.73529411764713</v>
      </c>
      <c r="W26" s="24">
        <v>298.25</v>
      </c>
      <c r="X26" s="24">
        <v>282.49473684210528</v>
      </c>
      <c r="Y26" s="24">
        <v>268.42500000000001</v>
      </c>
      <c r="Z26" s="24">
        <v>255.64285714285722</v>
      </c>
      <c r="AA26" s="24">
        <v>243.98636363636365</v>
      </c>
      <c r="AB26" s="24">
        <v>233.32173913043485</v>
      </c>
      <c r="AC26" s="24">
        <v>222.03749999999999</v>
      </c>
      <c r="AD26" s="24">
        <v>213.14000000000001</v>
      </c>
      <c r="AE26" s="24">
        <v>204.35000000000005</v>
      </c>
      <c r="AF26" s="24">
        <v>196.00000000000006</v>
      </c>
      <c r="AG26" s="24">
        <v>188.93214285714288</v>
      </c>
      <c r="AH26" s="24">
        <v>182.49655172413799</v>
      </c>
      <c r="AI26" s="24">
        <v>176.45000000000005</v>
      </c>
      <c r="AJ26" s="24">
        <v>170.75483870967744</v>
      </c>
      <c r="AK26" s="24">
        <v>164.77812500000005</v>
      </c>
      <c r="AL26" s="24">
        <v>158.79090909090914</v>
      </c>
      <c r="AM26" s="24">
        <v>154.16764705882358</v>
      </c>
      <c r="AN26" s="24">
        <v>149.78571428571433</v>
      </c>
      <c r="AO26" s="24">
        <v>145.52500000000001</v>
      </c>
      <c r="AP26" s="24">
        <v>141.6675675675676</v>
      </c>
      <c r="AQ26" s="24">
        <v>137.79736842105265</v>
      </c>
      <c r="AR26" s="24">
        <v>134.30000000000004</v>
      </c>
      <c r="AS26" s="24">
        <v>130.96250000000001</v>
      </c>
      <c r="AT26" s="24">
        <v>127.77317073170734</v>
      </c>
      <c r="AU26" s="24">
        <v>124.7214285714286</v>
      </c>
      <c r="AV26" s="24">
        <v>121.29767441860466</v>
      </c>
      <c r="AW26" s="24">
        <v>118.49318181818182</v>
      </c>
      <c r="AX26" s="24">
        <v>115.90000000000002</v>
      </c>
    </row>
    <row r="27" spans="1:50">
      <c r="A27" s="6" t="s">
        <v>191</v>
      </c>
      <c r="B27" s="28" t="s">
        <v>192</v>
      </c>
      <c r="C27" s="10">
        <f t="shared" si="0"/>
        <v>260</v>
      </c>
      <c r="D27" s="10">
        <f t="shared" si="0"/>
        <v>110</v>
      </c>
      <c r="E27" s="24">
        <v>12157.000000000002</v>
      </c>
      <c r="F27" s="24">
        <v>6078.5000000000009</v>
      </c>
      <c r="G27" s="24">
        <v>3039.2500000000005</v>
      </c>
      <c r="H27" s="24">
        <v>2026.1666666666665</v>
      </c>
      <c r="I27" s="24">
        <v>1519.6250000000002</v>
      </c>
      <c r="J27" s="24">
        <v>1215.7</v>
      </c>
      <c r="K27" s="24">
        <v>1013.0833333333333</v>
      </c>
      <c r="L27" s="24">
        <v>868.35714285714289</v>
      </c>
      <c r="M27" s="24">
        <v>759.81250000000011</v>
      </c>
      <c r="N27" s="24">
        <v>673</v>
      </c>
      <c r="O27" s="24">
        <v>605.70000000000005</v>
      </c>
      <c r="P27" s="24">
        <v>550.63636363636363</v>
      </c>
      <c r="Q27" s="24">
        <v>504</v>
      </c>
      <c r="R27" s="24">
        <v>465.21538461538466</v>
      </c>
      <c r="S27" s="24">
        <v>431.94285714285718</v>
      </c>
      <c r="T27" s="24">
        <v>400.60000000000008</v>
      </c>
      <c r="U27" s="24">
        <v>374.55</v>
      </c>
      <c r="V27" s="24">
        <v>352.52941176470591</v>
      </c>
      <c r="W27" s="24">
        <v>333</v>
      </c>
      <c r="X27" s="24">
        <v>315.41578947368419</v>
      </c>
      <c r="Y27" s="24">
        <v>299.7</v>
      </c>
      <c r="Z27" s="24">
        <v>285.4285714285715</v>
      </c>
      <c r="AA27" s="24">
        <v>272.41818181818184</v>
      </c>
      <c r="AB27" s="24">
        <v>260.51739130434788</v>
      </c>
      <c r="AC27" s="24">
        <v>248.09999999999997</v>
      </c>
      <c r="AD27" s="24">
        <v>238.16</v>
      </c>
      <c r="AE27" s="24">
        <v>228.40769230769234</v>
      </c>
      <c r="AF27" s="24">
        <v>219.16666666666671</v>
      </c>
      <c r="AG27" s="24">
        <v>211.27142857142857</v>
      </c>
      <c r="AH27" s="24">
        <v>204.06551724137935</v>
      </c>
      <c r="AI27" s="24">
        <v>197.30000000000004</v>
      </c>
      <c r="AJ27" s="24">
        <v>190.93225806451613</v>
      </c>
      <c r="AK27" s="24">
        <v>184.32500000000005</v>
      </c>
      <c r="AL27" s="24">
        <v>177.74545454545458</v>
      </c>
      <c r="AM27" s="24">
        <v>172.56470588235297</v>
      </c>
      <c r="AN27" s="24">
        <v>167.6571428571429</v>
      </c>
      <c r="AO27" s="24">
        <v>162.9</v>
      </c>
      <c r="AP27" s="24">
        <v>158.57297297297299</v>
      </c>
      <c r="AQ27" s="24">
        <v>154.2578947368421</v>
      </c>
      <c r="AR27" s="24">
        <v>150.33846153846156</v>
      </c>
      <c r="AS27" s="24">
        <v>146.6</v>
      </c>
      <c r="AT27" s="24">
        <v>143.02926829268293</v>
      </c>
      <c r="AU27" s="24">
        <v>139.61428571428573</v>
      </c>
      <c r="AV27" s="24">
        <v>135.84418604651162</v>
      </c>
      <c r="AW27" s="24">
        <v>132.70909090909092</v>
      </c>
      <c r="AX27" s="24">
        <v>129.80000000000001</v>
      </c>
    </row>
    <row r="28" spans="1:50">
      <c r="A28" s="6" t="s">
        <v>193</v>
      </c>
      <c r="B28" s="28" t="s">
        <v>194</v>
      </c>
      <c r="C28" s="10">
        <f t="shared" si="0"/>
        <v>286</v>
      </c>
      <c r="D28" s="10">
        <f t="shared" si="0"/>
        <v>122</v>
      </c>
      <c r="E28" s="24">
        <v>13408</v>
      </c>
      <c r="F28" s="24">
        <v>6704</v>
      </c>
      <c r="G28" s="24">
        <v>3352</v>
      </c>
      <c r="H28" s="24">
        <v>2234.6666666666661</v>
      </c>
      <c r="I28" s="24">
        <v>1676</v>
      </c>
      <c r="J28" s="24">
        <v>1340.7999999999997</v>
      </c>
      <c r="K28" s="24">
        <v>1117.333333333333</v>
      </c>
      <c r="L28" s="24">
        <v>957.71428571428555</v>
      </c>
      <c r="M28" s="24">
        <v>838</v>
      </c>
      <c r="N28" s="24">
        <v>742.49999999999989</v>
      </c>
      <c r="O28" s="24">
        <v>668.25</v>
      </c>
      <c r="P28" s="24">
        <v>607.49999999999989</v>
      </c>
      <c r="Q28" s="24">
        <v>556.12499999999989</v>
      </c>
      <c r="R28" s="24">
        <v>513.33076923076919</v>
      </c>
      <c r="S28" s="24">
        <v>476.62142857142851</v>
      </c>
      <c r="T28" s="24">
        <v>442.3</v>
      </c>
      <c r="U28" s="24">
        <v>413.64374999999995</v>
      </c>
      <c r="V28" s="24">
        <v>389.3235294117647</v>
      </c>
      <c r="W28" s="24">
        <v>367.74999999999994</v>
      </c>
      <c r="X28" s="24">
        <v>348.33684210526309</v>
      </c>
      <c r="Y28" s="24">
        <v>330.97499999999991</v>
      </c>
      <c r="Z28" s="24">
        <v>315.21428571428572</v>
      </c>
      <c r="AA28" s="24">
        <v>300.84999999999997</v>
      </c>
      <c r="AB28" s="24">
        <v>287.71304347826089</v>
      </c>
      <c r="AC28" s="24">
        <v>274.16249999999991</v>
      </c>
      <c r="AD28" s="24">
        <v>263.17999999999995</v>
      </c>
      <c r="AE28" s="24">
        <v>252.46538461538461</v>
      </c>
      <c r="AF28" s="24">
        <v>242.33333333333334</v>
      </c>
      <c r="AG28" s="24">
        <v>233.61071428571424</v>
      </c>
      <c r="AH28" s="24">
        <v>225.63448275862069</v>
      </c>
      <c r="AI28" s="24">
        <v>218.15</v>
      </c>
      <c r="AJ28" s="24">
        <v>211.1096774193548</v>
      </c>
      <c r="AK28" s="24">
        <v>203.87187500000002</v>
      </c>
      <c r="AL28" s="24">
        <v>196.7</v>
      </c>
      <c r="AM28" s="24">
        <v>190.96176470588236</v>
      </c>
      <c r="AN28" s="24">
        <v>185.52857142857144</v>
      </c>
      <c r="AO28" s="24">
        <v>180.27499999999998</v>
      </c>
      <c r="AP28" s="24">
        <v>175.47837837837838</v>
      </c>
      <c r="AQ28" s="24">
        <v>170.71842105263156</v>
      </c>
      <c r="AR28" s="24">
        <v>166.37692307692308</v>
      </c>
      <c r="AS28" s="24">
        <v>162.23749999999995</v>
      </c>
      <c r="AT28" s="24">
        <v>158.2853658536585</v>
      </c>
      <c r="AU28" s="24">
        <v>154.50714285714284</v>
      </c>
      <c r="AV28" s="24">
        <v>150.39069767441859</v>
      </c>
      <c r="AW28" s="24">
        <v>146.92499999999998</v>
      </c>
      <c r="AX28" s="24">
        <v>143.69999999999999</v>
      </c>
    </row>
    <row r="63" spans="1:81" s="8" customFormat="1">
      <c r="A63" s="1"/>
      <c r="B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s="8" customFormat="1">
      <c r="A64" s="1"/>
      <c r="B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s="8" customFormat="1">
      <c r="A65" s="1"/>
      <c r="B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</sheetData>
  <phoneticPr fontId="1" type="noConversion"/>
  <pageMargins left="0.51" right="0.16" top="0.28999999999999998" bottom="0.31" header="0.17" footer="0.16"/>
  <pageSetup paperSize="17" scale="59" fitToHeight="2" orientation="landscape" r:id="rId1"/>
  <headerFooter alignWithMargins="0">
    <oddHeader>&amp;RCPS UPS Runtimes]</oddHeader>
    <oddFooter>&amp;R&amp;D&amp;T</oddFooter>
  </headerFooter>
  <colBreaks count="1" manualBreakCount="1">
    <brk id="25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81"/>
  <sheetViews>
    <sheetView showGridLines="0" zoomScale="80" zoomScaleNormal="80" workbookViewId="0">
      <pane xSplit="1" ySplit="5" topLeftCell="F11" activePane="bottomRight" state="frozen"/>
      <selection pane="topRight" activeCell="B1" sqref="B1"/>
      <selection pane="bottomLeft" activeCell="A3" sqref="A3"/>
      <selection pane="bottomRight" activeCell="J22" sqref="J22"/>
    </sheetView>
  </sheetViews>
  <sheetFormatPr baseColWidth="10" defaultColWidth="8.88671875" defaultRowHeight="15.75"/>
  <cols>
    <col min="1" max="1" width="21.88671875" customWidth="1"/>
    <col min="2" max="2" width="8.44140625" customWidth="1"/>
    <col min="3" max="3" width="8.44140625" bestFit="1" customWidth="1"/>
    <col min="4" max="6" width="7.6640625" customWidth="1"/>
    <col min="7" max="7" width="9" customWidth="1"/>
    <col min="8" max="31" width="7.6640625" customWidth="1"/>
  </cols>
  <sheetData>
    <row r="1" spans="1:31" ht="9" customHeight="1">
      <c r="A1" s="4"/>
      <c r="B1" s="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31" ht="32.25" customHeight="1">
      <c r="A2" s="4"/>
      <c r="B2" s="5"/>
      <c r="C2" s="8"/>
      <c r="D2" s="8"/>
      <c r="E2" s="7"/>
      <c r="F2" s="53" t="s">
        <v>50</v>
      </c>
      <c r="G2" s="54">
        <v>42192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1" ht="10.5" customHeight="1">
      <c r="A3" s="4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1">
      <c r="A4" s="39" t="s">
        <v>252</v>
      </c>
    </row>
    <row r="5" spans="1:31" ht="22.5" customHeight="1">
      <c r="A5" s="40" t="s">
        <v>30</v>
      </c>
      <c r="B5" s="22" t="s">
        <v>12</v>
      </c>
      <c r="C5" s="22" t="s">
        <v>13</v>
      </c>
      <c r="D5" s="41" t="s">
        <v>253</v>
      </c>
      <c r="E5" s="41" t="s">
        <v>254</v>
      </c>
      <c r="F5" s="41" t="s">
        <v>255</v>
      </c>
      <c r="G5" s="41" t="s">
        <v>256</v>
      </c>
      <c r="H5" s="41" t="s">
        <v>257</v>
      </c>
      <c r="I5" s="41" t="s">
        <v>258</v>
      </c>
      <c r="J5" s="41" t="s">
        <v>259</v>
      </c>
      <c r="K5" s="41" t="s">
        <v>260</v>
      </c>
      <c r="L5" s="41" t="s">
        <v>261</v>
      </c>
      <c r="M5" s="41" t="s">
        <v>262</v>
      </c>
      <c r="N5" s="41" t="s">
        <v>263</v>
      </c>
      <c r="O5" s="41" t="s">
        <v>264</v>
      </c>
      <c r="P5" s="41" t="s">
        <v>265</v>
      </c>
      <c r="Q5" s="22" t="s">
        <v>266</v>
      </c>
      <c r="R5" s="22" t="s">
        <v>267</v>
      </c>
      <c r="S5" s="22" t="s">
        <v>268</v>
      </c>
      <c r="T5" s="22" t="s">
        <v>269</v>
      </c>
      <c r="U5" s="22" t="s">
        <v>270</v>
      </c>
      <c r="V5" s="22" t="s">
        <v>271</v>
      </c>
      <c r="W5" s="22" t="s">
        <v>272</v>
      </c>
      <c r="X5" s="22" t="s">
        <v>273</v>
      </c>
      <c r="Y5" s="22" t="s">
        <v>274</v>
      </c>
      <c r="Z5" s="22" t="s">
        <v>275</v>
      </c>
      <c r="AA5" s="22" t="s">
        <v>276</v>
      </c>
      <c r="AB5" s="22" t="s">
        <v>277</v>
      </c>
      <c r="AC5" s="22" t="s">
        <v>278</v>
      </c>
      <c r="AD5" s="22" t="s">
        <v>279</v>
      </c>
      <c r="AE5" s="22" t="s">
        <v>280</v>
      </c>
    </row>
    <row r="6" spans="1:31" ht="16.5" customHeight="1">
      <c r="A6" s="16" t="s">
        <v>330</v>
      </c>
      <c r="B6" s="17"/>
      <c r="C6" s="18"/>
      <c r="D6" s="18"/>
      <c r="E6" s="18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  <c r="AE6" s="20"/>
    </row>
    <row r="7" spans="1:31">
      <c r="A7" s="42" t="s">
        <v>281</v>
      </c>
      <c r="B7" s="29">
        <v>20</v>
      </c>
      <c r="C7" s="29">
        <v>7.4</v>
      </c>
      <c r="D7" s="28">
        <v>158</v>
      </c>
      <c r="E7" s="28">
        <v>98</v>
      </c>
      <c r="F7" s="28">
        <v>48</v>
      </c>
      <c r="G7" s="28">
        <v>32</v>
      </c>
      <c r="H7" s="28">
        <v>23</v>
      </c>
      <c r="I7" s="28">
        <v>17</v>
      </c>
      <c r="J7" s="28">
        <v>13</v>
      </c>
      <c r="K7" s="28">
        <v>11</v>
      </c>
      <c r="L7" s="28">
        <v>8.9</v>
      </c>
      <c r="M7" s="28">
        <v>7.4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>
      <c r="A8" s="42" t="s">
        <v>282</v>
      </c>
      <c r="B8" s="29">
        <v>77</v>
      </c>
      <c r="C8" s="29">
        <v>32</v>
      </c>
      <c r="D8" s="28">
        <v>602</v>
      </c>
      <c r="E8" s="28">
        <v>341</v>
      </c>
      <c r="F8" s="28">
        <v>163</v>
      </c>
      <c r="G8" s="28">
        <v>115</v>
      </c>
      <c r="H8" s="28">
        <v>88</v>
      </c>
      <c r="I8" s="28">
        <v>69</v>
      </c>
      <c r="J8" s="28">
        <v>56</v>
      </c>
      <c r="K8" s="28">
        <v>45</v>
      </c>
      <c r="L8" s="28">
        <v>36</v>
      </c>
      <c r="M8" s="28">
        <v>32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1">
      <c r="A9" s="42" t="s">
        <v>283</v>
      </c>
      <c r="B9" s="29">
        <v>135</v>
      </c>
      <c r="C9" s="29">
        <v>59</v>
      </c>
      <c r="D9" s="28">
        <v>1045</v>
      </c>
      <c r="E9" s="28">
        <v>624</v>
      </c>
      <c r="F9" s="28">
        <v>313</v>
      </c>
      <c r="G9" s="28">
        <v>190</v>
      </c>
      <c r="H9" s="28">
        <v>151</v>
      </c>
      <c r="I9" s="28">
        <v>124</v>
      </c>
      <c r="J9" s="28">
        <v>102</v>
      </c>
      <c r="K9" s="28">
        <v>84</v>
      </c>
      <c r="L9" s="28">
        <v>68</v>
      </c>
      <c r="M9" s="28">
        <v>59</v>
      </c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>
      <c r="A10" s="42" t="s">
        <v>284</v>
      </c>
      <c r="B10" s="29">
        <v>187</v>
      </c>
      <c r="C10" s="29">
        <v>87</v>
      </c>
      <c r="D10" s="28">
        <v>1502</v>
      </c>
      <c r="E10" s="28">
        <v>898</v>
      </c>
      <c r="F10" s="28">
        <v>467</v>
      </c>
      <c r="G10" s="28">
        <v>299</v>
      </c>
      <c r="H10" s="28">
        <v>219</v>
      </c>
      <c r="I10" s="28">
        <v>169</v>
      </c>
      <c r="J10" s="28">
        <v>144</v>
      </c>
      <c r="K10" s="28">
        <v>124</v>
      </c>
      <c r="L10" s="28">
        <v>100</v>
      </c>
      <c r="M10" s="28">
        <v>87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>
      <c r="A11" s="42" t="s">
        <v>285</v>
      </c>
      <c r="B11" s="29">
        <v>262</v>
      </c>
      <c r="C11" s="29">
        <v>117</v>
      </c>
      <c r="D11" s="28">
        <v>1970</v>
      </c>
      <c r="E11" s="28">
        <v>1178</v>
      </c>
      <c r="F11" s="28">
        <v>628</v>
      </c>
      <c r="G11" s="28">
        <v>404</v>
      </c>
      <c r="H11" s="28">
        <v>306</v>
      </c>
      <c r="I11" s="28">
        <v>231</v>
      </c>
      <c r="J11" s="28">
        <v>183</v>
      </c>
      <c r="K11" s="28">
        <v>156</v>
      </c>
      <c r="L11" s="28">
        <v>131</v>
      </c>
      <c r="M11" s="28">
        <v>117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>
      <c r="A12" s="42" t="s">
        <v>286</v>
      </c>
      <c r="B12" s="29">
        <v>338</v>
      </c>
      <c r="C12" s="29">
        <v>142</v>
      </c>
      <c r="D12" s="28">
        <v>2447</v>
      </c>
      <c r="E12" s="28">
        <v>1463</v>
      </c>
      <c r="F12" s="28">
        <v>780</v>
      </c>
      <c r="G12" s="28">
        <v>513</v>
      </c>
      <c r="H12" s="28">
        <v>389</v>
      </c>
      <c r="I12" s="28">
        <v>302</v>
      </c>
      <c r="J12" s="28">
        <v>240</v>
      </c>
      <c r="K12" s="28">
        <v>192</v>
      </c>
      <c r="L12" s="28">
        <v>158</v>
      </c>
      <c r="M12" s="28">
        <v>142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>
      <c r="A13" s="42" t="s">
        <v>287</v>
      </c>
      <c r="B13" s="29">
        <v>413</v>
      </c>
      <c r="C13" s="29">
        <v>165</v>
      </c>
      <c r="D13" s="28">
        <v>2931</v>
      </c>
      <c r="E13" s="28">
        <v>1752</v>
      </c>
      <c r="F13" s="28">
        <v>934</v>
      </c>
      <c r="G13" s="28">
        <v>624</v>
      </c>
      <c r="H13" s="28">
        <v>475</v>
      </c>
      <c r="I13" s="28">
        <v>369</v>
      </c>
      <c r="J13" s="28">
        <v>300</v>
      </c>
      <c r="K13" s="28">
        <v>241</v>
      </c>
      <c r="L13" s="28">
        <v>187</v>
      </c>
      <c r="M13" s="28">
        <v>165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>
      <c r="A14" s="42" t="s">
        <v>288</v>
      </c>
      <c r="B14" s="29">
        <v>490</v>
      </c>
      <c r="C14" s="29">
        <v>193</v>
      </c>
      <c r="D14" s="28">
        <v>3420</v>
      </c>
      <c r="E14" s="28">
        <v>2045</v>
      </c>
      <c r="F14" s="28">
        <v>1090</v>
      </c>
      <c r="G14" s="28">
        <v>728</v>
      </c>
      <c r="H14" s="28">
        <v>563</v>
      </c>
      <c r="I14" s="28">
        <v>437</v>
      </c>
      <c r="J14" s="28">
        <v>356</v>
      </c>
      <c r="K14" s="28">
        <v>292</v>
      </c>
      <c r="L14" s="28">
        <v>226</v>
      </c>
      <c r="M14" s="28">
        <v>193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>
      <c r="A15" s="42" t="s">
        <v>289</v>
      </c>
      <c r="B15" s="29">
        <v>568</v>
      </c>
      <c r="C15" s="29">
        <v>229</v>
      </c>
      <c r="D15" s="28">
        <v>3915</v>
      </c>
      <c r="E15" s="28">
        <v>2341</v>
      </c>
      <c r="F15" s="28">
        <v>1248</v>
      </c>
      <c r="G15" s="28">
        <v>833</v>
      </c>
      <c r="H15" s="28">
        <v>649</v>
      </c>
      <c r="I15" s="28">
        <v>508</v>
      </c>
      <c r="J15" s="28">
        <v>414</v>
      </c>
      <c r="K15" s="28">
        <v>340</v>
      </c>
      <c r="L15" s="28">
        <v>268</v>
      </c>
      <c r="M15" s="28">
        <v>229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>
      <c r="A16" s="42" t="s">
        <v>290</v>
      </c>
      <c r="B16" s="29">
        <v>644</v>
      </c>
      <c r="C16" s="29">
        <v>266</v>
      </c>
      <c r="D16" s="28">
        <v>4415</v>
      </c>
      <c r="E16" s="28">
        <v>2639</v>
      </c>
      <c r="F16" s="28">
        <v>1407</v>
      </c>
      <c r="G16" s="28">
        <v>939</v>
      </c>
      <c r="H16" s="28">
        <v>731</v>
      </c>
      <c r="I16" s="28">
        <v>580</v>
      </c>
      <c r="J16" s="28">
        <v>472</v>
      </c>
      <c r="K16" s="28">
        <v>388</v>
      </c>
      <c r="L16" s="28">
        <v>310</v>
      </c>
      <c r="M16" s="28">
        <v>266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3">
      <c r="A17" s="42" t="s">
        <v>291</v>
      </c>
      <c r="B17" s="29">
        <v>717</v>
      </c>
      <c r="C17" s="29">
        <v>303</v>
      </c>
      <c r="D17" s="28">
        <v>4918</v>
      </c>
      <c r="E17" s="28">
        <v>2941</v>
      </c>
      <c r="F17" s="28">
        <v>1568</v>
      </c>
      <c r="G17" s="28">
        <v>1046</v>
      </c>
      <c r="H17" s="28">
        <v>815</v>
      </c>
      <c r="I17" s="28">
        <v>648</v>
      </c>
      <c r="J17" s="28">
        <v>532</v>
      </c>
      <c r="K17" s="28">
        <v>437</v>
      </c>
      <c r="L17" s="28">
        <v>349</v>
      </c>
      <c r="M17" s="28">
        <v>303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3" ht="9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5"/>
      <c r="AB18" s="45"/>
      <c r="AC18" s="45"/>
      <c r="AD18" s="45"/>
      <c r="AE18" s="45"/>
    </row>
    <row r="19" spans="1:33">
      <c r="A19" s="42" t="s">
        <v>292</v>
      </c>
      <c r="B19" s="30">
        <v>11</v>
      </c>
      <c r="C19" s="30">
        <v>3.4</v>
      </c>
      <c r="D19" s="28">
        <v>137</v>
      </c>
      <c r="E19" s="28">
        <v>88</v>
      </c>
      <c r="F19" s="28">
        <v>42</v>
      </c>
      <c r="G19" s="28">
        <v>28</v>
      </c>
      <c r="H19" s="28">
        <v>22</v>
      </c>
      <c r="I19" s="28">
        <v>16</v>
      </c>
      <c r="J19" s="28">
        <v>14</v>
      </c>
      <c r="K19" s="28">
        <v>10</v>
      </c>
      <c r="L19" s="28">
        <v>9.1</v>
      </c>
      <c r="M19" s="28">
        <v>7.2</v>
      </c>
      <c r="N19" s="28">
        <v>6.3</v>
      </c>
      <c r="O19" s="28">
        <v>4.9000000000000004</v>
      </c>
      <c r="P19" s="28">
        <v>4.2</v>
      </c>
      <c r="Q19" s="28">
        <v>3.6</v>
      </c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3">
      <c r="A20" s="42" t="s">
        <v>293</v>
      </c>
      <c r="B20" s="30">
        <v>44</v>
      </c>
      <c r="C20" s="30">
        <v>16</v>
      </c>
      <c r="D20" s="28">
        <v>499</v>
      </c>
      <c r="E20" s="28">
        <v>304</v>
      </c>
      <c r="F20" s="28">
        <v>150</v>
      </c>
      <c r="G20" s="28">
        <v>104</v>
      </c>
      <c r="H20" s="28">
        <v>88</v>
      </c>
      <c r="I20" s="28">
        <v>67</v>
      </c>
      <c r="J20" s="28">
        <v>57</v>
      </c>
      <c r="K20" s="28">
        <v>42</v>
      </c>
      <c r="L20" s="28">
        <v>37</v>
      </c>
      <c r="M20" s="28">
        <v>31</v>
      </c>
      <c r="N20" s="28">
        <v>29</v>
      </c>
      <c r="O20" s="28">
        <v>23</v>
      </c>
      <c r="P20" s="28">
        <v>20</v>
      </c>
      <c r="Q20" s="28">
        <v>17</v>
      </c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</row>
    <row r="21" spans="1:33">
      <c r="A21" s="42" t="s">
        <v>294</v>
      </c>
      <c r="B21" s="30">
        <v>83</v>
      </c>
      <c r="C21" s="30">
        <v>32</v>
      </c>
      <c r="D21" s="28">
        <v>882</v>
      </c>
      <c r="E21" s="28">
        <v>560</v>
      </c>
      <c r="F21" s="28">
        <v>275</v>
      </c>
      <c r="G21" s="28">
        <v>170</v>
      </c>
      <c r="H21" s="28">
        <v>150</v>
      </c>
      <c r="I21" s="28">
        <v>121</v>
      </c>
      <c r="J21" s="28">
        <v>103</v>
      </c>
      <c r="K21" s="28">
        <v>79</v>
      </c>
      <c r="L21" s="28">
        <v>69</v>
      </c>
      <c r="M21" s="28">
        <v>57</v>
      </c>
      <c r="N21" s="28">
        <v>51</v>
      </c>
      <c r="O21" s="28">
        <v>42</v>
      </c>
      <c r="P21" s="28">
        <v>37</v>
      </c>
      <c r="Q21" s="28">
        <v>34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3">
      <c r="A22" s="42" t="s">
        <v>295</v>
      </c>
      <c r="B22" s="30">
        <v>122</v>
      </c>
      <c r="C22" s="30">
        <v>47</v>
      </c>
      <c r="D22" s="28">
        <v>1268</v>
      </c>
      <c r="E22" s="28">
        <v>810</v>
      </c>
      <c r="F22" s="28">
        <v>416</v>
      </c>
      <c r="G22" s="28">
        <v>264</v>
      </c>
      <c r="H22" s="28">
        <v>218</v>
      </c>
      <c r="I22" s="28">
        <v>166</v>
      </c>
      <c r="J22" s="28">
        <v>146</v>
      </c>
      <c r="K22" s="28">
        <v>117</v>
      </c>
      <c r="L22" s="28">
        <v>102</v>
      </c>
      <c r="M22" s="28">
        <v>85</v>
      </c>
      <c r="N22" s="28">
        <v>77</v>
      </c>
      <c r="O22" s="28">
        <v>64</v>
      </c>
      <c r="P22" s="28">
        <v>56</v>
      </c>
      <c r="Q22" s="28">
        <v>50</v>
      </c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3">
      <c r="A23" s="42" t="s">
        <v>296</v>
      </c>
      <c r="B23" s="31">
        <v>153</v>
      </c>
      <c r="C23" s="31">
        <v>65</v>
      </c>
      <c r="D23" s="28">
        <v>1663</v>
      </c>
      <c r="E23" s="28">
        <v>1063</v>
      </c>
      <c r="F23" s="28">
        <v>562</v>
      </c>
      <c r="G23" s="28">
        <v>362</v>
      </c>
      <c r="H23" s="28">
        <v>307</v>
      </c>
      <c r="I23" s="28">
        <v>224</v>
      </c>
      <c r="J23" s="28">
        <v>186</v>
      </c>
      <c r="K23" s="28">
        <v>148</v>
      </c>
      <c r="L23" s="28">
        <v>132</v>
      </c>
      <c r="M23" s="28">
        <v>114</v>
      </c>
      <c r="N23" s="28">
        <v>104</v>
      </c>
      <c r="O23" s="28">
        <v>85</v>
      </c>
      <c r="P23" s="28">
        <v>76</v>
      </c>
      <c r="Q23" s="28">
        <v>68</v>
      </c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3">
      <c r="A24" s="42" t="s">
        <v>297</v>
      </c>
      <c r="B24" s="31">
        <v>187</v>
      </c>
      <c r="C24" s="31">
        <v>83</v>
      </c>
      <c r="D24" s="28">
        <v>2066</v>
      </c>
      <c r="E24" s="28">
        <v>1320</v>
      </c>
      <c r="F24" s="28">
        <v>702</v>
      </c>
      <c r="G24" s="28">
        <v>460</v>
      </c>
      <c r="H24" s="28">
        <v>390</v>
      </c>
      <c r="I24" s="28">
        <v>294</v>
      </c>
      <c r="J24" s="28">
        <v>243</v>
      </c>
      <c r="K24" s="28">
        <v>179</v>
      </c>
      <c r="L24" s="28">
        <v>160</v>
      </c>
      <c r="M24" s="28">
        <v>139</v>
      </c>
      <c r="N24" s="28">
        <v>128</v>
      </c>
      <c r="O24" s="28">
        <v>108</v>
      </c>
      <c r="P24" s="28">
        <v>96</v>
      </c>
      <c r="Q24" s="28">
        <v>86</v>
      </c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33">
      <c r="A25" s="42" t="s">
        <v>298</v>
      </c>
      <c r="B25" s="31">
        <v>235</v>
      </c>
      <c r="C25" s="31">
        <v>100</v>
      </c>
      <c r="D25" s="28">
        <v>2474</v>
      </c>
      <c r="E25" s="28">
        <v>1581</v>
      </c>
      <c r="F25" s="28">
        <v>841</v>
      </c>
      <c r="G25" s="28">
        <v>562</v>
      </c>
      <c r="H25" s="28">
        <v>476</v>
      </c>
      <c r="I25" s="28">
        <v>359</v>
      </c>
      <c r="J25" s="28">
        <v>304</v>
      </c>
      <c r="K25" s="28">
        <v>223</v>
      </c>
      <c r="L25" s="28">
        <v>190</v>
      </c>
      <c r="M25" s="28">
        <v>162</v>
      </c>
      <c r="N25" s="28">
        <v>150</v>
      </c>
      <c r="O25" s="28">
        <v>129</v>
      </c>
      <c r="P25" s="28">
        <v>117</v>
      </c>
      <c r="Q25" s="28">
        <v>105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3">
      <c r="A26" s="42" t="s">
        <v>299</v>
      </c>
      <c r="B26" s="31">
        <v>285</v>
      </c>
      <c r="C26" s="31">
        <v>118</v>
      </c>
      <c r="D26" s="28">
        <v>2888</v>
      </c>
      <c r="E26" s="28">
        <v>1845</v>
      </c>
      <c r="F26" s="28">
        <v>981</v>
      </c>
      <c r="G26" s="28">
        <v>659</v>
      </c>
      <c r="H26" s="28">
        <v>564</v>
      </c>
      <c r="I26" s="28">
        <v>426</v>
      </c>
      <c r="J26" s="28">
        <v>361</v>
      </c>
      <c r="K26" s="28">
        <v>271</v>
      </c>
      <c r="L26" s="28">
        <v>230</v>
      </c>
      <c r="M26" s="28">
        <v>187</v>
      </c>
      <c r="N26" s="28">
        <v>171</v>
      </c>
      <c r="O26" s="28">
        <v>147</v>
      </c>
      <c r="P26" s="28">
        <v>134</v>
      </c>
      <c r="Q26" s="28">
        <v>123</v>
      </c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3">
      <c r="A27" s="42" t="s">
        <v>300</v>
      </c>
      <c r="B27" s="31">
        <v>332</v>
      </c>
      <c r="C27" s="31">
        <v>133</v>
      </c>
      <c r="D27" s="28">
        <v>3305</v>
      </c>
      <c r="E27" s="28">
        <v>2112</v>
      </c>
      <c r="F27" s="28">
        <v>1123</v>
      </c>
      <c r="G27" s="28">
        <v>755</v>
      </c>
      <c r="H27" s="28">
        <v>650</v>
      </c>
      <c r="I27" s="28">
        <v>495</v>
      </c>
      <c r="J27" s="28">
        <v>419</v>
      </c>
      <c r="K27" s="28">
        <v>318</v>
      </c>
      <c r="L27" s="28">
        <v>272</v>
      </c>
      <c r="M27" s="28">
        <v>222</v>
      </c>
      <c r="N27" s="28">
        <v>198</v>
      </c>
      <c r="O27" s="28">
        <v>165</v>
      </c>
      <c r="P27" s="28">
        <v>150</v>
      </c>
      <c r="Q27" s="28">
        <v>138</v>
      </c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3">
      <c r="A28" s="42" t="s">
        <v>301</v>
      </c>
      <c r="B28" s="31">
        <v>379</v>
      </c>
      <c r="C28" s="31">
        <v>148</v>
      </c>
      <c r="D28" s="28">
        <v>3727</v>
      </c>
      <c r="E28" s="28">
        <v>2381</v>
      </c>
      <c r="F28" s="28">
        <v>1266</v>
      </c>
      <c r="G28" s="28">
        <v>851</v>
      </c>
      <c r="H28" s="28">
        <v>733</v>
      </c>
      <c r="I28" s="28">
        <v>565</v>
      </c>
      <c r="J28" s="28">
        <v>478</v>
      </c>
      <c r="K28" s="28">
        <v>363</v>
      </c>
      <c r="L28" s="28">
        <v>314</v>
      </c>
      <c r="M28" s="28">
        <v>257</v>
      </c>
      <c r="N28" s="28">
        <v>230</v>
      </c>
      <c r="O28" s="28">
        <v>184</v>
      </c>
      <c r="P28" s="28">
        <v>167</v>
      </c>
      <c r="Q28" s="28">
        <v>153</v>
      </c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3">
      <c r="A29" s="42" t="s">
        <v>302</v>
      </c>
      <c r="B29" s="31">
        <v>428</v>
      </c>
      <c r="C29" s="31">
        <v>162</v>
      </c>
      <c r="D29" s="28">
        <v>4152</v>
      </c>
      <c r="E29" s="28">
        <v>2653</v>
      </c>
      <c r="F29" s="28">
        <v>1411</v>
      </c>
      <c r="G29" s="28">
        <v>948</v>
      </c>
      <c r="H29" s="28">
        <v>816</v>
      </c>
      <c r="I29" s="28">
        <v>633</v>
      </c>
      <c r="J29" s="28">
        <v>539</v>
      </c>
      <c r="K29" s="28">
        <v>409</v>
      </c>
      <c r="L29" s="28">
        <v>354</v>
      </c>
      <c r="M29" s="28">
        <v>295</v>
      </c>
      <c r="N29" s="28">
        <v>264</v>
      </c>
      <c r="O29" s="28">
        <v>211</v>
      </c>
      <c r="P29" s="28">
        <v>185</v>
      </c>
      <c r="Q29" s="28">
        <v>168</v>
      </c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3" ht="9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5"/>
      <c r="AB30" s="45"/>
      <c r="AC30" s="45"/>
      <c r="AD30" s="45"/>
      <c r="AE30" s="45"/>
    </row>
    <row r="31" spans="1:33">
      <c r="A31" s="42" t="s">
        <v>303</v>
      </c>
      <c r="B31" s="31">
        <v>20</v>
      </c>
      <c r="C31" s="31">
        <v>6.5</v>
      </c>
      <c r="D31" s="28">
        <v>277</v>
      </c>
      <c r="E31" s="28">
        <v>167</v>
      </c>
      <c r="F31" s="28">
        <v>98</v>
      </c>
      <c r="G31" s="28">
        <v>63</v>
      </c>
      <c r="H31" s="28">
        <v>48</v>
      </c>
      <c r="I31" s="28">
        <v>40</v>
      </c>
      <c r="J31" s="28">
        <v>31</v>
      </c>
      <c r="K31" s="28">
        <v>28</v>
      </c>
      <c r="L31" s="28">
        <v>22</v>
      </c>
      <c r="M31" s="28">
        <v>20</v>
      </c>
      <c r="N31" s="28">
        <v>16</v>
      </c>
      <c r="O31" s="28">
        <v>15</v>
      </c>
      <c r="P31" s="28">
        <v>14</v>
      </c>
      <c r="Q31" s="28">
        <v>13</v>
      </c>
      <c r="R31" s="28">
        <v>11</v>
      </c>
      <c r="S31" s="28">
        <v>10</v>
      </c>
      <c r="T31" s="28">
        <v>8.8000000000000007</v>
      </c>
      <c r="U31" s="28">
        <v>7.6</v>
      </c>
      <c r="V31" s="28">
        <v>6.5</v>
      </c>
      <c r="W31" s="43"/>
      <c r="X31" s="43"/>
      <c r="Y31" s="43"/>
      <c r="Z31" s="43"/>
      <c r="AA31" s="43"/>
      <c r="AB31" s="43"/>
      <c r="AC31" s="43"/>
      <c r="AD31" s="43"/>
      <c r="AE31" s="43"/>
      <c r="AF31" s="46"/>
      <c r="AG31" s="46"/>
    </row>
    <row r="32" spans="1:33">
      <c r="A32" s="42" t="s">
        <v>304</v>
      </c>
      <c r="B32" s="31">
        <v>77</v>
      </c>
      <c r="C32" s="31">
        <v>29</v>
      </c>
      <c r="D32" s="28">
        <v>986</v>
      </c>
      <c r="E32" s="28">
        <v>644</v>
      </c>
      <c r="F32" s="28">
        <v>341</v>
      </c>
      <c r="G32" s="28">
        <v>206</v>
      </c>
      <c r="H32" s="28">
        <v>165</v>
      </c>
      <c r="I32" s="28">
        <v>145</v>
      </c>
      <c r="J32" s="28">
        <v>114</v>
      </c>
      <c r="K32" s="28">
        <v>103</v>
      </c>
      <c r="L32" s="28">
        <v>85</v>
      </c>
      <c r="M32" s="28">
        <v>77</v>
      </c>
      <c r="N32" s="28">
        <v>67</v>
      </c>
      <c r="O32" s="28">
        <v>62</v>
      </c>
      <c r="P32" s="28">
        <v>58</v>
      </c>
      <c r="Q32" s="28">
        <v>55</v>
      </c>
      <c r="R32" s="28">
        <v>45</v>
      </c>
      <c r="S32" s="28">
        <v>40</v>
      </c>
      <c r="T32" s="28">
        <v>36</v>
      </c>
      <c r="U32" s="28">
        <v>33</v>
      </c>
      <c r="V32" s="28">
        <v>29</v>
      </c>
      <c r="W32" s="43"/>
      <c r="X32" s="43"/>
      <c r="Y32" s="43"/>
      <c r="Z32" s="43"/>
      <c r="AA32" s="43"/>
      <c r="AB32" s="43"/>
      <c r="AC32" s="43"/>
      <c r="AD32" s="43"/>
      <c r="AE32" s="43"/>
      <c r="AF32" s="46"/>
      <c r="AG32" s="46"/>
    </row>
    <row r="33" spans="1:33">
      <c r="A33" s="42" t="s">
        <v>305</v>
      </c>
      <c r="B33" s="31">
        <v>135</v>
      </c>
      <c r="C33" s="31">
        <v>53</v>
      </c>
      <c r="D33" s="28">
        <v>1712</v>
      </c>
      <c r="E33" s="28">
        <v>1118</v>
      </c>
      <c r="F33" s="28">
        <v>624</v>
      </c>
      <c r="G33" s="28">
        <v>399</v>
      </c>
      <c r="H33" s="28">
        <v>317</v>
      </c>
      <c r="I33" s="28">
        <v>262</v>
      </c>
      <c r="J33" s="28">
        <v>187</v>
      </c>
      <c r="K33" s="28">
        <v>171</v>
      </c>
      <c r="L33" s="28">
        <v>146</v>
      </c>
      <c r="M33" s="28">
        <v>135</v>
      </c>
      <c r="N33" s="28">
        <v>121</v>
      </c>
      <c r="O33" s="28">
        <v>112</v>
      </c>
      <c r="P33" s="28">
        <v>106</v>
      </c>
      <c r="Q33" s="28">
        <v>100</v>
      </c>
      <c r="R33" s="28">
        <v>84</v>
      </c>
      <c r="S33" s="28">
        <v>75</v>
      </c>
      <c r="T33" s="28">
        <v>67</v>
      </c>
      <c r="U33" s="28">
        <v>60</v>
      </c>
      <c r="V33" s="28">
        <v>53</v>
      </c>
      <c r="W33" s="43"/>
      <c r="X33" s="43"/>
      <c r="Y33" s="43"/>
      <c r="Z33" s="43"/>
      <c r="AA33" s="43"/>
      <c r="AB33" s="43"/>
      <c r="AC33" s="43"/>
      <c r="AD33" s="43"/>
      <c r="AE33" s="43"/>
      <c r="AF33" s="46"/>
      <c r="AG33" s="46"/>
    </row>
    <row r="34" spans="1:33">
      <c r="A34" s="42" t="s">
        <v>306</v>
      </c>
      <c r="B34" s="31">
        <v>187</v>
      </c>
      <c r="C34" s="31">
        <v>79</v>
      </c>
      <c r="D34" s="28">
        <v>2463</v>
      </c>
      <c r="E34" s="28">
        <v>1607</v>
      </c>
      <c r="F34" s="28">
        <v>898</v>
      </c>
      <c r="G34" s="28">
        <v>595</v>
      </c>
      <c r="H34" s="28">
        <v>474</v>
      </c>
      <c r="I34" s="28">
        <v>398</v>
      </c>
      <c r="J34" s="28">
        <v>295</v>
      </c>
      <c r="K34" s="28">
        <v>262</v>
      </c>
      <c r="L34" s="28">
        <v>209</v>
      </c>
      <c r="M34" s="28">
        <v>187</v>
      </c>
      <c r="N34" s="28">
        <v>166</v>
      </c>
      <c r="O34" s="28">
        <v>155</v>
      </c>
      <c r="P34" s="28">
        <v>148</v>
      </c>
      <c r="Q34" s="28">
        <v>142</v>
      </c>
      <c r="R34" s="28">
        <v>124</v>
      </c>
      <c r="S34" s="28">
        <v>111</v>
      </c>
      <c r="T34" s="28">
        <v>99</v>
      </c>
      <c r="U34" s="28">
        <v>88</v>
      </c>
      <c r="V34" s="28">
        <v>79</v>
      </c>
      <c r="W34" s="43"/>
      <c r="X34" s="43"/>
      <c r="Y34" s="43"/>
      <c r="Z34" s="43"/>
      <c r="AA34" s="43"/>
      <c r="AB34" s="43"/>
      <c r="AC34" s="43"/>
      <c r="AD34" s="43"/>
      <c r="AE34" s="43"/>
      <c r="AF34" s="46"/>
      <c r="AG34" s="46"/>
    </row>
    <row r="35" spans="1:33">
      <c r="A35" s="42" t="s">
        <v>307</v>
      </c>
      <c r="B35" s="31">
        <v>262</v>
      </c>
      <c r="C35" s="31">
        <v>106</v>
      </c>
      <c r="D35" s="28">
        <v>3230</v>
      </c>
      <c r="E35" s="28">
        <v>2108</v>
      </c>
      <c r="F35" s="28">
        <v>1178</v>
      </c>
      <c r="G35" s="28">
        <v>782</v>
      </c>
      <c r="H35" s="28">
        <v>636</v>
      </c>
      <c r="I35" s="28">
        <v>538</v>
      </c>
      <c r="J35" s="28">
        <v>398</v>
      </c>
      <c r="K35" s="28">
        <v>359</v>
      </c>
      <c r="L35" s="28">
        <v>294</v>
      </c>
      <c r="M35" s="28">
        <v>262</v>
      </c>
      <c r="N35" s="28">
        <v>224</v>
      </c>
      <c r="O35" s="28">
        <v>203</v>
      </c>
      <c r="P35" s="28">
        <v>191</v>
      </c>
      <c r="Q35" s="28">
        <v>179</v>
      </c>
      <c r="R35" s="28">
        <v>156</v>
      </c>
      <c r="S35" s="28">
        <v>142</v>
      </c>
      <c r="T35" s="28">
        <v>130</v>
      </c>
      <c r="U35" s="28">
        <v>118</v>
      </c>
      <c r="V35" s="28">
        <v>106</v>
      </c>
      <c r="W35" s="43"/>
      <c r="X35" s="43"/>
      <c r="Y35" s="43"/>
      <c r="Z35" s="43"/>
      <c r="AA35" s="43"/>
      <c r="AB35" s="43"/>
      <c r="AC35" s="43"/>
      <c r="AD35" s="43"/>
      <c r="AE35" s="43"/>
      <c r="AF35" s="46"/>
      <c r="AG35" s="46"/>
    </row>
    <row r="36" spans="1:33">
      <c r="A36" s="42" t="s">
        <v>308</v>
      </c>
      <c r="B36" s="31">
        <v>338</v>
      </c>
      <c r="C36" s="31">
        <v>131</v>
      </c>
      <c r="D36" s="28">
        <v>4011</v>
      </c>
      <c r="E36" s="28">
        <v>2618</v>
      </c>
      <c r="F36" s="28">
        <v>1463</v>
      </c>
      <c r="G36" s="28">
        <v>971</v>
      </c>
      <c r="H36" s="28">
        <v>790</v>
      </c>
      <c r="I36" s="28">
        <v>675</v>
      </c>
      <c r="J36" s="28">
        <v>506</v>
      </c>
      <c r="K36" s="28">
        <v>456</v>
      </c>
      <c r="L36" s="28">
        <v>374</v>
      </c>
      <c r="M36" s="28">
        <v>338</v>
      </c>
      <c r="N36" s="28">
        <v>294</v>
      </c>
      <c r="O36" s="28">
        <v>266</v>
      </c>
      <c r="P36" s="28">
        <v>250</v>
      </c>
      <c r="Q36" s="28">
        <v>234</v>
      </c>
      <c r="R36" s="28">
        <v>192</v>
      </c>
      <c r="S36" s="28">
        <v>171</v>
      </c>
      <c r="T36" s="28">
        <v>156</v>
      </c>
      <c r="U36" s="28">
        <v>143</v>
      </c>
      <c r="V36" s="28">
        <v>131</v>
      </c>
      <c r="W36" s="43"/>
      <c r="X36" s="43"/>
      <c r="Y36" s="43"/>
      <c r="Z36" s="43"/>
      <c r="AA36" s="43"/>
      <c r="AB36" s="43"/>
      <c r="AC36" s="43"/>
      <c r="AD36" s="43"/>
      <c r="AE36" s="43"/>
      <c r="AF36" s="46"/>
      <c r="AG36" s="46"/>
    </row>
    <row r="37" spans="1:33">
      <c r="A37" s="42" t="s">
        <v>309</v>
      </c>
      <c r="B37" s="31">
        <v>413</v>
      </c>
      <c r="C37" s="31">
        <v>153</v>
      </c>
      <c r="D37" s="28">
        <v>4804</v>
      </c>
      <c r="E37" s="28">
        <v>3135</v>
      </c>
      <c r="F37" s="28">
        <v>1752</v>
      </c>
      <c r="G37" s="28">
        <v>1163</v>
      </c>
      <c r="H37" s="28">
        <v>946</v>
      </c>
      <c r="I37" s="28">
        <v>808</v>
      </c>
      <c r="J37" s="28">
        <v>616</v>
      </c>
      <c r="K37" s="28">
        <v>557</v>
      </c>
      <c r="L37" s="28">
        <v>457</v>
      </c>
      <c r="M37" s="28">
        <v>413</v>
      </c>
      <c r="N37" s="28">
        <v>359</v>
      </c>
      <c r="O37" s="28">
        <v>329</v>
      </c>
      <c r="P37" s="28">
        <v>312</v>
      </c>
      <c r="Q37" s="28">
        <v>293</v>
      </c>
      <c r="R37" s="28">
        <v>241</v>
      </c>
      <c r="S37" s="28">
        <v>210</v>
      </c>
      <c r="T37" s="28">
        <v>184</v>
      </c>
      <c r="U37" s="28">
        <v>167</v>
      </c>
      <c r="V37" s="28">
        <v>153</v>
      </c>
      <c r="W37" s="43"/>
      <c r="X37" s="43"/>
      <c r="Y37" s="43"/>
      <c r="Z37" s="43"/>
      <c r="AA37" s="43"/>
      <c r="AB37" s="43"/>
      <c r="AC37" s="43"/>
      <c r="AD37" s="43"/>
      <c r="AE37" s="43"/>
      <c r="AF37" s="46"/>
      <c r="AG37" s="46"/>
    </row>
    <row r="38" spans="1:33">
      <c r="A38" s="42" t="s">
        <v>310</v>
      </c>
      <c r="B38" s="31">
        <v>490</v>
      </c>
      <c r="C38" s="31">
        <v>175</v>
      </c>
      <c r="D38" s="28">
        <v>5607</v>
      </c>
      <c r="E38" s="28">
        <v>3659</v>
      </c>
      <c r="F38" s="28">
        <v>2045</v>
      </c>
      <c r="G38" s="28">
        <v>1357</v>
      </c>
      <c r="H38" s="28">
        <v>1104</v>
      </c>
      <c r="I38" s="28">
        <v>943</v>
      </c>
      <c r="J38" s="28">
        <v>719</v>
      </c>
      <c r="K38" s="28">
        <v>654</v>
      </c>
      <c r="L38" s="28">
        <v>541</v>
      </c>
      <c r="M38" s="28">
        <v>490</v>
      </c>
      <c r="N38" s="28">
        <v>426</v>
      </c>
      <c r="O38" s="28">
        <v>390</v>
      </c>
      <c r="P38" s="28">
        <v>370</v>
      </c>
      <c r="Q38" s="28">
        <v>349</v>
      </c>
      <c r="R38" s="28">
        <v>292</v>
      </c>
      <c r="S38" s="28">
        <v>255</v>
      </c>
      <c r="T38" s="28">
        <v>223</v>
      </c>
      <c r="U38" s="28">
        <v>196</v>
      </c>
      <c r="V38" s="28">
        <v>175</v>
      </c>
      <c r="W38" s="43"/>
      <c r="X38" s="43"/>
      <c r="Y38" s="43"/>
      <c r="Z38" s="43"/>
      <c r="AA38" s="43"/>
      <c r="AB38" s="43"/>
      <c r="AC38" s="43"/>
      <c r="AD38" s="43"/>
      <c r="AE38" s="43"/>
      <c r="AF38" s="46"/>
      <c r="AG38" s="46"/>
    </row>
    <row r="39" spans="1:33">
      <c r="A39" s="42" t="s">
        <v>311</v>
      </c>
      <c r="B39" s="31">
        <v>568</v>
      </c>
      <c r="C39" s="31">
        <v>204</v>
      </c>
      <c r="D39" s="28">
        <v>6418</v>
      </c>
      <c r="E39" s="28">
        <v>4188</v>
      </c>
      <c r="F39" s="28">
        <v>2341</v>
      </c>
      <c r="G39" s="28">
        <v>1553</v>
      </c>
      <c r="H39" s="28">
        <v>1264</v>
      </c>
      <c r="I39" s="28">
        <v>1080</v>
      </c>
      <c r="J39" s="28">
        <v>822</v>
      </c>
      <c r="K39" s="28">
        <v>749</v>
      </c>
      <c r="L39" s="28">
        <v>626</v>
      </c>
      <c r="M39" s="28">
        <v>568</v>
      </c>
      <c r="N39" s="28">
        <v>495</v>
      </c>
      <c r="O39" s="28">
        <v>453</v>
      </c>
      <c r="P39" s="28">
        <v>430</v>
      </c>
      <c r="Q39" s="28">
        <v>405</v>
      </c>
      <c r="R39" s="28">
        <v>340</v>
      </c>
      <c r="S39" s="28">
        <v>301</v>
      </c>
      <c r="T39" s="28">
        <v>264</v>
      </c>
      <c r="U39" s="28">
        <v>232</v>
      </c>
      <c r="V39" s="28">
        <v>204</v>
      </c>
      <c r="W39" s="43"/>
      <c r="X39" s="43"/>
      <c r="Y39" s="43"/>
      <c r="Z39" s="43"/>
      <c r="AA39" s="43"/>
      <c r="AB39" s="43"/>
      <c r="AC39" s="43"/>
      <c r="AD39" s="43"/>
      <c r="AE39" s="43"/>
      <c r="AF39" s="46"/>
      <c r="AG39" s="46"/>
    </row>
    <row r="40" spans="1:33">
      <c r="A40" s="42" t="s">
        <v>312</v>
      </c>
      <c r="B40" s="31">
        <v>644</v>
      </c>
      <c r="C40" s="31">
        <v>238</v>
      </c>
      <c r="D40" s="28">
        <v>7236</v>
      </c>
      <c r="E40" s="28">
        <v>4723</v>
      </c>
      <c r="F40" s="28">
        <v>2639</v>
      </c>
      <c r="G40" s="28">
        <v>1752</v>
      </c>
      <c r="H40" s="28">
        <v>1425</v>
      </c>
      <c r="I40" s="28">
        <v>1217</v>
      </c>
      <c r="J40" s="28">
        <v>927</v>
      </c>
      <c r="K40" s="28">
        <v>844</v>
      </c>
      <c r="L40" s="28">
        <v>706</v>
      </c>
      <c r="M40" s="28">
        <v>644</v>
      </c>
      <c r="N40" s="28">
        <v>565</v>
      </c>
      <c r="O40" s="28">
        <v>517</v>
      </c>
      <c r="P40" s="28">
        <v>490</v>
      </c>
      <c r="Q40" s="28">
        <v>462</v>
      </c>
      <c r="R40" s="28">
        <v>388</v>
      </c>
      <c r="S40" s="28">
        <v>344</v>
      </c>
      <c r="T40" s="28">
        <v>306</v>
      </c>
      <c r="U40" s="28">
        <v>269</v>
      </c>
      <c r="V40" s="28">
        <v>238</v>
      </c>
      <c r="W40" s="43"/>
      <c r="X40" s="43"/>
      <c r="Y40" s="43"/>
      <c r="Z40" s="43"/>
      <c r="AA40" s="43"/>
      <c r="AB40" s="43"/>
      <c r="AC40" s="43"/>
      <c r="AD40" s="43"/>
      <c r="AE40" s="43"/>
      <c r="AF40" s="46"/>
      <c r="AG40" s="46"/>
    </row>
    <row r="41" spans="1:33">
      <c r="A41" s="42" t="s">
        <v>313</v>
      </c>
      <c r="B41" s="31">
        <v>717</v>
      </c>
      <c r="C41" s="31">
        <v>272</v>
      </c>
      <c r="D41" s="28">
        <v>8062</v>
      </c>
      <c r="E41" s="28">
        <v>5262</v>
      </c>
      <c r="F41" s="28">
        <v>2941</v>
      </c>
      <c r="G41" s="28">
        <v>1951</v>
      </c>
      <c r="H41" s="28">
        <v>1587</v>
      </c>
      <c r="I41" s="28">
        <v>1356</v>
      </c>
      <c r="J41" s="28">
        <v>1033</v>
      </c>
      <c r="K41" s="28">
        <v>941</v>
      </c>
      <c r="L41" s="28">
        <v>786</v>
      </c>
      <c r="M41" s="28">
        <v>717</v>
      </c>
      <c r="N41" s="28">
        <v>633</v>
      </c>
      <c r="O41" s="28">
        <v>583</v>
      </c>
      <c r="P41" s="28">
        <v>553</v>
      </c>
      <c r="Q41" s="28">
        <v>521</v>
      </c>
      <c r="R41" s="28">
        <v>437</v>
      </c>
      <c r="S41" s="28">
        <v>387</v>
      </c>
      <c r="T41" s="28">
        <v>344</v>
      </c>
      <c r="U41" s="28">
        <v>307</v>
      </c>
      <c r="V41" s="28">
        <v>272</v>
      </c>
      <c r="W41" s="43"/>
      <c r="X41" s="43"/>
      <c r="Y41" s="43"/>
      <c r="Z41" s="43"/>
      <c r="AA41" s="43"/>
      <c r="AB41" s="43"/>
      <c r="AC41" s="43"/>
      <c r="AD41" s="43"/>
      <c r="AE41" s="43"/>
      <c r="AF41" s="46"/>
      <c r="AG41" s="46"/>
    </row>
    <row r="42" spans="1:33" ht="9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5"/>
      <c r="AB42" s="45"/>
      <c r="AC42" s="45"/>
      <c r="AD42" s="45"/>
      <c r="AE42" s="45"/>
    </row>
    <row r="43" spans="1:33">
      <c r="A43" s="42" t="s">
        <v>314</v>
      </c>
      <c r="B43" s="31">
        <v>11</v>
      </c>
      <c r="C43" s="30">
        <v>3.5</v>
      </c>
      <c r="D43" s="28">
        <v>176</v>
      </c>
      <c r="E43" s="28">
        <v>134</v>
      </c>
      <c r="F43" s="28">
        <v>98</v>
      </c>
      <c r="G43" s="28">
        <v>63</v>
      </c>
      <c r="H43" s="28">
        <v>48</v>
      </c>
      <c r="I43" s="28">
        <v>36</v>
      </c>
      <c r="J43" s="28">
        <v>29</v>
      </c>
      <c r="K43" s="28">
        <v>24</v>
      </c>
      <c r="L43" s="28">
        <v>20</v>
      </c>
      <c r="M43" s="28">
        <v>20</v>
      </c>
      <c r="N43" s="28">
        <v>16</v>
      </c>
      <c r="O43" s="28">
        <v>14</v>
      </c>
      <c r="P43" s="28">
        <v>13</v>
      </c>
      <c r="Q43" s="28">
        <v>11</v>
      </c>
      <c r="R43" s="28">
        <v>11</v>
      </c>
      <c r="S43" s="28">
        <v>10</v>
      </c>
      <c r="T43" s="28">
        <v>8.9</v>
      </c>
      <c r="U43" s="28">
        <v>8.6</v>
      </c>
      <c r="V43" s="28">
        <v>7.8</v>
      </c>
      <c r="W43" s="28">
        <v>7.1</v>
      </c>
      <c r="X43" s="28">
        <v>6.5</v>
      </c>
      <c r="Y43" s="28">
        <v>6.1</v>
      </c>
      <c r="Z43" s="28">
        <v>5.5</v>
      </c>
      <c r="AA43" s="28">
        <v>4.9000000000000004</v>
      </c>
      <c r="AB43" s="28">
        <v>4.4000000000000004</v>
      </c>
      <c r="AC43" s="28">
        <v>4</v>
      </c>
      <c r="AD43" s="28">
        <v>3.7</v>
      </c>
      <c r="AE43" s="28">
        <v>3.5</v>
      </c>
      <c r="AF43" s="46"/>
      <c r="AG43" s="46"/>
    </row>
    <row r="44" spans="1:33">
      <c r="A44" s="42" t="s">
        <v>315</v>
      </c>
      <c r="B44" s="31">
        <v>44</v>
      </c>
      <c r="C44" s="31">
        <v>16</v>
      </c>
      <c r="D44" s="28">
        <v>686</v>
      </c>
      <c r="E44" s="28">
        <v>488</v>
      </c>
      <c r="F44" s="28">
        <v>341</v>
      </c>
      <c r="G44" s="28">
        <v>206</v>
      </c>
      <c r="H44" s="28">
        <v>165</v>
      </c>
      <c r="I44" s="28">
        <v>132</v>
      </c>
      <c r="J44" s="28">
        <v>107</v>
      </c>
      <c r="K44" s="28">
        <v>94</v>
      </c>
      <c r="L44" s="28">
        <v>82</v>
      </c>
      <c r="M44" s="28">
        <v>77</v>
      </c>
      <c r="N44" s="28">
        <v>67</v>
      </c>
      <c r="O44" s="28">
        <v>57</v>
      </c>
      <c r="P44" s="28">
        <v>54</v>
      </c>
      <c r="Q44" s="28">
        <v>46</v>
      </c>
      <c r="R44" s="28">
        <v>45</v>
      </c>
      <c r="S44" s="28">
        <v>39</v>
      </c>
      <c r="T44" s="28">
        <v>36</v>
      </c>
      <c r="U44" s="28">
        <v>35</v>
      </c>
      <c r="V44" s="28">
        <v>33</v>
      </c>
      <c r="W44" s="28">
        <v>31</v>
      </c>
      <c r="X44" s="28">
        <v>29</v>
      </c>
      <c r="Y44" s="28">
        <v>27</v>
      </c>
      <c r="Z44" s="28">
        <v>25</v>
      </c>
      <c r="AA44" s="28">
        <v>23</v>
      </c>
      <c r="AB44" s="28">
        <v>21</v>
      </c>
      <c r="AC44" s="28">
        <v>19</v>
      </c>
      <c r="AD44" s="28">
        <v>17</v>
      </c>
      <c r="AE44" s="28">
        <v>16</v>
      </c>
      <c r="AF44" s="46"/>
      <c r="AG44" s="46"/>
    </row>
    <row r="45" spans="1:33">
      <c r="A45" s="42" t="s">
        <v>316</v>
      </c>
      <c r="B45" s="31">
        <v>83</v>
      </c>
      <c r="C45" s="31">
        <v>33</v>
      </c>
      <c r="D45" s="28">
        <v>1191</v>
      </c>
      <c r="E45" s="28">
        <v>864</v>
      </c>
      <c r="F45" s="28">
        <v>624</v>
      </c>
      <c r="G45" s="28">
        <v>399</v>
      </c>
      <c r="H45" s="28">
        <v>317</v>
      </c>
      <c r="I45" s="28">
        <v>228</v>
      </c>
      <c r="J45" s="28">
        <v>174</v>
      </c>
      <c r="K45" s="28">
        <v>158</v>
      </c>
      <c r="L45" s="28">
        <v>141</v>
      </c>
      <c r="M45" s="28">
        <v>135</v>
      </c>
      <c r="N45" s="28">
        <v>121</v>
      </c>
      <c r="O45" s="28">
        <v>105</v>
      </c>
      <c r="P45" s="28">
        <v>100</v>
      </c>
      <c r="Q45" s="28">
        <v>86</v>
      </c>
      <c r="R45" s="28">
        <v>84</v>
      </c>
      <c r="S45" s="28">
        <v>74</v>
      </c>
      <c r="T45" s="28">
        <v>68</v>
      </c>
      <c r="U45" s="28">
        <v>66</v>
      </c>
      <c r="V45" s="28">
        <v>61</v>
      </c>
      <c r="W45" s="28">
        <v>56</v>
      </c>
      <c r="X45" s="28">
        <v>53</v>
      </c>
      <c r="Y45" s="28">
        <v>49</v>
      </c>
      <c r="Z45" s="28">
        <v>45</v>
      </c>
      <c r="AA45" s="28">
        <v>42</v>
      </c>
      <c r="AB45" s="28">
        <v>39</v>
      </c>
      <c r="AC45" s="28">
        <v>36</v>
      </c>
      <c r="AD45" s="28">
        <v>34</v>
      </c>
      <c r="AE45" s="28">
        <v>33</v>
      </c>
      <c r="AF45" s="46"/>
      <c r="AG45" s="46"/>
    </row>
    <row r="46" spans="1:33">
      <c r="A46" s="42" t="s">
        <v>317</v>
      </c>
      <c r="B46" s="31">
        <v>122</v>
      </c>
      <c r="C46" s="31">
        <v>48</v>
      </c>
      <c r="D46" s="28">
        <v>1712</v>
      </c>
      <c r="E46" s="28">
        <v>1242</v>
      </c>
      <c r="F46" s="28">
        <v>898</v>
      </c>
      <c r="G46" s="28">
        <v>595</v>
      </c>
      <c r="H46" s="28">
        <v>474</v>
      </c>
      <c r="I46" s="28">
        <v>353</v>
      </c>
      <c r="J46" s="28">
        <v>273</v>
      </c>
      <c r="K46" s="28">
        <v>235</v>
      </c>
      <c r="L46" s="28">
        <v>199</v>
      </c>
      <c r="M46" s="28">
        <v>187</v>
      </c>
      <c r="N46" s="28">
        <v>166</v>
      </c>
      <c r="O46" s="28">
        <v>147</v>
      </c>
      <c r="P46" s="28">
        <v>141</v>
      </c>
      <c r="Q46" s="28">
        <v>126</v>
      </c>
      <c r="R46" s="28">
        <v>124</v>
      </c>
      <c r="S46" s="28">
        <v>109</v>
      </c>
      <c r="T46" s="28">
        <v>100</v>
      </c>
      <c r="U46" s="28">
        <v>97</v>
      </c>
      <c r="V46" s="28">
        <v>91</v>
      </c>
      <c r="W46" s="28">
        <v>84</v>
      </c>
      <c r="X46" s="28">
        <v>79</v>
      </c>
      <c r="Y46" s="28">
        <v>75</v>
      </c>
      <c r="Z46" s="28">
        <v>69</v>
      </c>
      <c r="AA46" s="28">
        <v>64</v>
      </c>
      <c r="AB46" s="28">
        <v>59</v>
      </c>
      <c r="AC46" s="28">
        <v>54</v>
      </c>
      <c r="AD46" s="28">
        <v>51</v>
      </c>
      <c r="AE46" s="28">
        <v>48</v>
      </c>
      <c r="AF46" s="46"/>
      <c r="AG46" s="46"/>
    </row>
    <row r="47" spans="1:33">
      <c r="A47" s="42" t="s">
        <v>318</v>
      </c>
      <c r="B47" s="31">
        <v>153</v>
      </c>
      <c r="C47" s="31">
        <v>66</v>
      </c>
      <c r="D47" s="28">
        <v>2246</v>
      </c>
      <c r="E47" s="28">
        <v>1630</v>
      </c>
      <c r="F47" s="28">
        <v>1178</v>
      </c>
      <c r="G47" s="28">
        <v>782</v>
      </c>
      <c r="H47" s="28">
        <v>636</v>
      </c>
      <c r="I47" s="28">
        <v>477</v>
      </c>
      <c r="J47" s="28">
        <v>373</v>
      </c>
      <c r="K47" s="28">
        <v>328</v>
      </c>
      <c r="L47" s="28">
        <v>281</v>
      </c>
      <c r="M47" s="28">
        <v>262</v>
      </c>
      <c r="N47" s="28">
        <v>224</v>
      </c>
      <c r="O47" s="28">
        <v>188</v>
      </c>
      <c r="P47" s="28">
        <v>178</v>
      </c>
      <c r="Q47" s="28">
        <v>159</v>
      </c>
      <c r="R47" s="28">
        <v>156</v>
      </c>
      <c r="S47" s="28">
        <v>141</v>
      </c>
      <c r="T47" s="28">
        <v>131</v>
      </c>
      <c r="U47" s="28">
        <v>128</v>
      </c>
      <c r="V47" s="28">
        <v>121</v>
      </c>
      <c r="W47" s="28">
        <v>113</v>
      </c>
      <c r="X47" s="28">
        <v>106</v>
      </c>
      <c r="Y47" s="28">
        <v>100</v>
      </c>
      <c r="Z47" s="28">
        <v>93</v>
      </c>
      <c r="AA47" s="28">
        <v>86</v>
      </c>
      <c r="AB47" s="28">
        <v>79</v>
      </c>
      <c r="AC47" s="28">
        <v>74</v>
      </c>
      <c r="AD47" s="28">
        <v>69</v>
      </c>
      <c r="AE47" s="28">
        <v>66</v>
      </c>
      <c r="AF47" s="46"/>
      <c r="AG47" s="46"/>
    </row>
    <row r="48" spans="1:33">
      <c r="A48" s="42" t="s">
        <v>319</v>
      </c>
      <c r="B48" s="31">
        <v>187</v>
      </c>
      <c r="C48" s="31">
        <v>84</v>
      </c>
      <c r="D48" s="28">
        <v>2790</v>
      </c>
      <c r="E48" s="28">
        <v>2024</v>
      </c>
      <c r="F48" s="28">
        <v>1463</v>
      </c>
      <c r="G48" s="28">
        <v>971</v>
      </c>
      <c r="H48" s="28">
        <v>790</v>
      </c>
      <c r="I48" s="28">
        <v>605</v>
      </c>
      <c r="J48" s="28">
        <v>474</v>
      </c>
      <c r="K48" s="28">
        <v>417</v>
      </c>
      <c r="L48" s="28">
        <v>360</v>
      </c>
      <c r="M48" s="28">
        <v>338</v>
      </c>
      <c r="N48" s="28">
        <v>294</v>
      </c>
      <c r="O48" s="28">
        <v>247</v>
      </c>
      <c r="P48" s="28">
        <v>233</v>
      </c>
      <c r="Q48" s="28">
        <v>197</v>
      </c>
      <c r="R48" s="28">
        <v>192</v>
      </c>
      <c r="S48" s="28">
        <v>169</v>
      </c>
      <c r="T48" s="28">
        <v>158</v>
      </c>
      <c r="U48" s="28">
        <v>154</v>
      </c>
      <c r="V48" s="28">
        <v>146</v>
      </c>
      <c r="W48" s="28">
        <v>137</v>
      </c>
      <c r="X48" s="28">
        <v>131</v>
      </c>
      <c r="Y48" s="28">
        <v>125</v>
      </c>
      <c r="Z48" s="28">
        <v>117</v>
      </c>
      <c r="AA48" s="28">
        <v>108</v>
      </c>
      <c r="AB48" s="28">
        <v>100</v>
      </c>
      <c r="AC48" s="28">
        <v>93</v>
      </c>
      <c r="AD48" s="28">
        <v>87</v>
      </c>
      <c r="AE48" s="28">
        <v>84</v>
      </c>
      <c r="AF48" s="46"/>
      <c r="AG48" s="46"/>
    </row>
    <row r="49" spans="1:33">
      <c r="A49" s="42" t="s">
        <v>320</v>
      </c>
      <c r="B49" s="31">
        <v>235</v>
      </c>
      <c r="C49" s="31">
        <v>102</v>
      </c>
      <c r="D49" s="28">
        <v>3341</v>
      </c>
      <c r="E49" s="28">
        <v>2424</v>
      </c>
      <c r="F49" s="28">
        <v>1752</v>
      </c>
      <c r="G49" s="28">
        <v>1163</v>
      </c>
      <c r="H49" s="28">
        <v>946</v>
      </c>
      <c r="I49" s="28">
        <v>725</v>
      </c>
      <c r="J49" s="28">
        <v>578</v>
      </c>
      <c r="K49" s="28">
        <v>509</v>
      </c>
      <c r="L49" s="28">
        <v>440</v>
      </c>
      <c r="M49" s="28">
        <v>413</v>
      </c>
      <c r="N49" s="28">
        <v>359</v>
      </c>
      <c r="O49" s="28">
        <v>308</v>
      </c>
      <c r="P49" s="28">
        <v>292</v>
      </c>
      <c r="Q49" s="28">
        <v>247</v>
      </c>
      <c r="R49" s="28">
        <v>241</v>
      </c>
      <c r="S49" s="28">
        <v>207</v>
      </c>
      <c r="T49" s="28">
        <v>187</v>
      </c>
      <c r="U49" s="28">
        <v>180</v>
      </c>
      <c r="V49" s="28">
        <v>171</v>
      </c>
      <c r="W49" s="28">
        <v>161</v>
      </c>
      <c r="X49" s="28">
        <v>153</v>
      </c>
      <c r="Y49" s="28">
        <v>146</v>
      </c>
      <c r="Z49" s="28">
        <v>137</v>
      </c>
      <c r="AA49" s="28">
        <v>129</v>
      </c>
      <c r="AB49" s="28">
        <v>121</v>
      </c>
      <c r="AC49" s="28">
        <v>113</v>
      </c>
      <c r="AD49" s="28">
        <v>106</v>
      </c>
      <c r="AE49" s="28">
        <v>102</v>
      </c>
      <c r="AF49" s="46"/>
      <c r="AG49" s="46"/>
    </row>
    <row r="50" spans="1:33">
      <c r="A50" s="42" t="s">
        <v>321</v>
      </c>
      <c r="B50" s="31">
        <v>285</v>
      </c>
      <c r="C50" s="31">
        <v>120</v>
      </c>
      <c r="D50" s="28">
        <v>3899</v>
      </c>
      <c r="E50" s="28">
        <v>2829</v>
      </c>
      <c r="F50" s="28">
        <v>2045</v>
      </c>
      <c r="G50" s="28">
        <v>1357</v>
      </c>
      <c r="H50" s="28">
        <v>1104</v>
      </c>
      <c r="I50" s="28">
        <v>846</v>
      </c>
      <c r="J50" s="28">
        <v>677</v>
      </c>
      <c r="K50" s="28">
        <v>603</v>
      </c>
      <c r="L50" s="28">
        <v>522</v>
      </c>
      <c r="M50" s="28">
        <v>490</v>
      </c>
      <c r="N50" s="28">
        <v>426</v>
      </c>
      <c r="O50" s="28">
        <v>365</v>
      </c>
      <c r="P50" s="28">
        <v>347</v>
      </c>
      <c r="Q50" s="28">
        <v>299</v>
      </c>
      <c r="R50" s="28">
        <v>292</v>
      </c>
      <c r="S50" s="28">
        <v>251</v>
      </c>
      <c r="T50" s="28">
        <v>226</v>
      </c>
      <c r="U50" s="28">
        <v>218</v>
      </c>
      <c r="V50" s="28">
        <v>202</v>
      </c>
      <c r="W50" s="28">
        <v>185</v>
      </c>
      <c r="X50" s="28">
        <v>175</v>
      </c>
      <c r="Y50" s="28">
        <v>167</v>
      </c>
      <c r="Z50" s="28">
        <v>157</v>
      </c>
      <c r="AA50" s="28">
        <v>147</v>
      </c>
      <c r="AB50" s="28">
        <v>138</v>
      </c>
      <c r="AC50" s="28">
        <v>130</v>
      </c>
      <c r="AD50" s="28">
        <v>124</v>
      </c>
      <c r="AE50" s="28">
        <v>120</v>
      </c>
      <c r="AF50" s="46"/>
      <c r="AG50" s="46"/>
    </row>
    <row r="51" spans="1:33">
      <c r="A51" s="42" t="s">
        <v>322</v>
      </c>
      <c r="B51" s="31">
        <v>332</v>
      </c>
      <c r="C51" s="31">
        <v>135</v>
      </c>
      <c r="D51" s="28">
        <v>4463</v>
      </c>
      <c r="E51" s="28">
        <v>3238</v>
      </c>
      <c r="F51" s="28">
        <v>2341</v>
      </c>
      <c r="G51" s="28">
        <v>1553</v>
      </c>
      <c r="H51" s="28">
        <v>1264</v>
      </c>
      <c r="I51" s="28">
        <v>968</v>
      </c>
      <c r="J51" s="28">
        <v>775</v>
      </c>
      <c r="K51" s="28">
        <v>690</v>
      </c>
      <c r="L51" s="28">
        <v>605</v>
      </c>
      <c r="M51" s="28">
        <v>568</v>
      </c>
      <c r="N51" s="28">
        <v>495</v>
      </c>
      <c r="O51" s="28">
        <v>424</v>
      </c>
      <c r="P51" s="28">
        <v>403</v>
      </c>
      <c r="Q51" s="28">
        <v>348</v>
      </c>
      <c r="R51" s="28">
        <v>340</v>
      </c>
      <c r="S51" s="28">
        <v>297</v>
      </c>
      <c r="T51" s="28">
        <v>268</v>
      </c>
      <c r="U51" s="28">
        <v>258</v>
      </c>
      <c r="V51" s="28">
        <v>239</v>
      </c>
      <c r="W51" s="28">
        <v>219</v>
      </c>
      <c r="X51" s="28">
        <v>204</v>
      </c>
      <c r="Y51" s="28">
        <v>191</v>
      </c>
      <c r="Z51" s="28">
        <v>176</v>
      </c>
      <c r="AA51" s="28">
        <v>165</v>
      </c>
      <c r="AB51" s="28">
        <v>156</v>
      </c>
      <c r="AC51" s="28">
        <v>146</v>
      </c>
      <c r="AD51" s="28">
        <v>140</v>
      </c>
      <c r="AE51" s="28">
        <v>135</v>
      </c>
      <c r="AF51" s="46"/>
      <c r="AG51" s="46"/>
    </row>
    <row r="52" spans="1:33">
      <c r="A52" s="42" t="s">
        <v>323</v>
      </c>
      <c r="B52" s="31">
        <v>379</v>
      </c>
      <c r="C52" s="31">
        <v>149</v>
      </c>
      <c r="D52" s="28">
        <v>5032</v>
      </c>
      <c r="E52" s="28">
        <v>3651</v>
      </c>
      <c r="F52" s="28">
        <v>2639</v>
      </c>
      <c r="G52" s="28">
        <v>1752</v>
      </c>
      <c r="H52" s="28">
        <v>1425</v>
      </c>
      <c r="I52" s="28">
        <v>1092</v>
      </c>
      <c r="J52" s="28">
        <v>874</v>
      </c>
      <c r="K52" s="28">
        <v>779</v>
      </c>
      <c r="L52" s="28">
        <v>682</v>
      </c>
      <c r="M52" s="28">
        <v>644</v>
      </c>
      <c r="N52" s="28">
        <v>565</v>
      </c>
      <c r="O52" s="28">
        <v>484</v>
      </c>
      <c r="P52" s="28">
        <v>460</v>
      </c>
      <c r="Q52" s="28">
        <v>397</v>
      </c>
      <c r="R52" s="28">
        <v>388</v>
      </c>
      <c r="S52" s="28">
        <v>339</v>
      </c>
      <c r="T52" s="28">
        <v>310</v>
      </c>
      <c r="U52" s="28">
        <v>300</v>
      </c>
      <c r="V52" s="28">
        <v>278</v>
      </c>
      <c r="W52" s="28">
        <v>255</v>
      </c>
      <c r="X52" s="28">
        <v>238</v>
      </c>
      <c r="Y52" s="28">
        <v>222</v>
      </c>
      <c r="Z52" s="28">
        <v>203</v>
      </c>
      <c r="AA52" s="28">
        <v>185</v>
      </c>
      <c r="AB52" s="28">
        <v>172</v>
      </c>
      <c r="AC52" s="28">
        <v>162</v>
      </c>
      <c r="AD52" s="28">
        <v>155</v>
      </c>
      <c r="AE52" s="28">
        <v>149</v>
      </c>
      <c r="AF52" s="46"/>
      <c r="AG52" s="46"/>
    </row>
    <row r="53" spans="1:33">
      <c r="A53" s="42" t="s">
        <v>324</v>
      </c>
      <c r="B53" s="30">
        <v>428</v>
      </c>
      <c r="C53" s="30">
        <v>164</v>
      </c>
      <c r="D53" s="28">
        <v>5607</v>
      </c>
      <c r="E53" s="28">
        <v>4068</v>
      </c>
      <c r="F53" s="28">
        <v>2941</v>
      </c>
      <c r="G53" s="28">
        <v>1951</v>
      </c>
      <c r="H53" s="28">
        <v>1587</v>
      </c>
      <c r="I53" s="28">
        <v>1217</v>
      </c>
      <c r="J53" s="28">
        <v>974</v>
      </c>
      <c r="K53" s="28">
        <v>867</v>
      </c>
      <c r="L53" s="28">
        <v>760</v>
      </c>
      <c r="M53" s="28">
        <v>717</v>
      </c>
      <c r="N53" s="28">
        <v>633</v>
      </c>
      <c r="O53" s="28">
        <v>546</v>
      </c>
      <c r="P53" s="28">
        <v>519</v>
      </c>
      <c r="Q53" s="28">
        <v>447</v>
      </c>
      <c r="R53" s="28">
        <v>437</v>
      </c>
      <c r="S53" s="28">
        <v>382</v>
      </c>
      <c r="T53" s="28">
        <v>349</v>
      </c>
      <c r="U53" s="28">
        <v>338</v>
      </c>
      <c r="V53" s="28">
        <v>316</v>
      </c>
      <c r="W53" s="28">
        <v>291</v>
      </c>
      <c r="X53" s="28">
        <v>272</v>
      </c>
      <c r="Y53" s="28">
        <v>255</v>
      </c>
      <c r="Z53" s="28">
        <v>232</v>
      </c>
      <c r="AA53" s="28">
        <v>212</v>
      </c>
      <c r="AB53" s="28">
        <v>194</v>
      </c>
      <c r="AC53" s="28">
        <v>178</v>
      </c>
      <c r="AD53" s="28">
        <v>170</v>
      </c>
      <c r="AE53" s="28">
        <v>164</v>
      </c>
      <c r="AF53" s="46"/>
      <c r="AG53" s="46"/>
    </row>
    <row r="54" spans="1:33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6"/>
      <c r="AG54" s="46"/>
    </row>
    <row r="55" spans="1:33">
      <c r="A55" s="49"/>
      <c r="B55" s="49"/>
      <c r="C55" s="49"/>
      <c r="D55" s="49"/>
      <c r="E55" s="49"/>
      <c r="F55" s="49"/>
      <c r="G55" s="50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6"/>
      <c r="AG55" s="46"/>
    </row>
    <row r="56" spans="1:33">
      <c r="A56" s="49"/>
      <c r="B56" s="49"/>
      <c r="C56" s="49"/>
      <c r="D56" s="49"/>
      <c r="E56" s="49"/>
      <c r="F56" s="5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6"/>
      <c r="AG56" s="46"/>
    </row>
    <row r="57" spans="1:33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6"/>
      <c r="AG57" s="46"/>
    </row>
    <row r="58" spans="1:33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6"/>
      <c r="AG58" s="46"/>
    </row>
    <row r="59" spans="1:33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6"/>
      <c r="AG59" s="46"/>
    </row>
    <row r="60" spans="1:33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6"/>
      <c r="AG60" s="46"/>
    </row>
    <row r="61" spans="1:33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6"/>
      <c r="AG61" s="46"/>
    </row>
    <row r="62" spans="1:33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6"/>
      <c r="AG62" s="46"/>
    </row>
    <row r="63" spans="1:3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</row>
    <row r="64" spans="1:3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</row>
    <row r="65" spans="1:33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</row>
    <row r="66" spans="1:3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</row>
    <row r="67" spans="1:3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</row>
    <row r="68" spans="1:33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</row>
    <row r="69" spans="1:33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</row>
    <row r="70" spans="1:33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</row>
    <row r="71" spans="1:33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</row>
    <row r="72" spans="1:33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</row>
    <row r="73" spans="1:33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</row>
    <row r="74" spans="1:33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</row>
    <row r="75" spans="1:33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</row>
    <row r="76" spans="1:33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</row>
    <row r="77" spans="1:33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</row>
    <row r="78" spans="1:33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</row>
    <row r="79" spans="1:33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</row>
    <row r="80" spans="1:33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</row>
    <row r="81" spans="1:3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</row>
  </sheetData>
  <phoneticPr fontId="1" type="noConversion"/>
  <pageMargins left="0.31" right="0.26" top="0.75" bottom="0.75" header="0.3" footer="0.3"/>
  <pageSetup paperSize="17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K67"/>
  <sheetViews>
    <sheetView showGridLines="0" tabSelected="1" zoomScale="80" zoomScaleNormal="80" workbookViewId="0">
      <pane xSplit="3" ySplit="6" topLeftCell="U7" activePane="bottomRight" state="frozen"/>
      <selection pane="topRight" activeCell="D1" sqref="D1"/>
      <selection pane="bottomLeft" activeCell="A7" sqref="A7"/>
      <selection pane="bottomRight" activeCell="AM9" sqref="AM9"/>
    </sheetView>
  </sheetViews>
  <sheetFormatPr baseColWidth="10" defaultColWidth="8.88671875" defaultRowHeight="15.75"/>
  <cols>
    <col min="1" max="1" width="24.6640625" customWidth="1"/>
    <col min="2" max="3" width="10.6640625" customWidth="1"/>
    <col min="4" max="5" width="7.6640625" customWidth="1"/>
    <col min="6" max="6" width="8.109375" bestFit="1" customWidth="1"/>
    <col min="7" max="84" width="7.6640625" customWidth="1"/>
  </cols>
  <sheetData>
    <row r="1" spans="1:89" ht="9" customHeight="1">
      <c r="A1" s="4"/>
      <c r="B1" s="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89" ht="32.25" customHeight="1">
      <c r="A2" s="4"/>
      <c r="B2" s="5"/>
      <c r="C2" s="8"/>
      <c r="E2" s="53" t="s">
        <v>50</v>
      </c>
      <c r="F2" s="54">
        <v>42192</v>
      </c>
      <c r="G2" s="7"/>
      <c r="H2" s="57" t="s">
        <v>335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89" ht="10.5" customHeight="1">
      <c r="A3" s="4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89">
      <c r="A4" s="39" t="s">
        <v>252</v>
      </c>
    </row>
    <row r="5" spans="1:89" ht="26.25" customHeight="1">
      <c r="A5" s="40" t="s">
        <v>30</v>
      </c>
      <c r="B5" s="22" t="s">
        <v>12</v>
      </c>
      <c r="C5" s="22" t="s">
        <v>13</v>
      </c>
      <c r="D5" s="41" t="s">
        <v>19</v>
      </c>
      <c r="E5" s="41" t="s">
        <v>20</v>
      </c>
      <c r="F5" s="41" t="s">
        <v>21</v>
      </c>
      <c r="G5" s="22" t="s">
        <v>22</v>
      </c>
      <c r="H5" s="22" t="s">
        <v>23</v>
      </c>
      <c r="I5" s="22" t="s">
        <v>24</v>
      </c>
      <c r="J5" s="22" t="s">
        <v>25</v>
      </c>
      <c r="K5" s="22" t="s">
        <v>26</v>
      </c>
      <c r="L5" s="22" t="s">
        <v>27</v>
      </c>
      <c r="M5" s="22" t="s">
        <v>28</v>
      </c>
      <c r="N5" s="22" t="s">
        <v>29</v>
      </c>
      <c r="O5" s="22" t="s">
        <v>5</v>
      </c>
      <c r="P5" s="22" t="s">
        <v>6</v>
      </c>
      <c r="Q5" s="22" t="s">
        <v>7</v>
      </c>
      <c r="R5" s="22" t="s">
        <v>8</v>
      </c>
      <c r="S5" s="22" t="s">
        <v>9</v>
      </c>
      <c r="T5" s="22" t="s">
        <v>10</v>
      </c>
      <c r="U5" s="22" t="s">
        <v>31</v>
      </c>
      <c r="V5" s="22" t="s">
        <v>52</v>
      </c>
      <c r="W5" s="22" t="s">
        <v>53</v>
      </c>
      <c r="X5" s="22" t="s">
        <v>200</v>
      </c>
      <c r="Y5" s="22" t="s">
        <v>201</v>
      </c>
      <c r="Z5" s="22" t="s">
        <v>202</v>
      </c>
      <c r="AA5" s="22" t="s">
        <v>109</v>
      </c>
      <c r="AB5" s="22" t="s">
        <v>110</v>
      </c>
      <c r="AC5" s="22" t="s">
        <v>111</v>
      </c>
      <c r="AD5" s="22" t="s">
        <v>112</v>
      </c>
      <c r="AE5" s="22" t="s">
        <v>113</v>
      </c>
      <c r="AF5" s="22" t="s">
        <v>114</v>
      </c>
      <c r="AG5" s="22" t="s">
        <v>115</v>
      </c>
      <c r="AH5" s="22" t="s">
        <v>116</v>
      </c>
      <c r="AI5" s="22" t="s">
        <v>117</v>
      </c>
      <c r="AJ5" s="22" t="s">
        <v>118</v>
      </c>
      <c r="AK5" s="22" t="s">
        <v>119</v>
      </c>
      <c r="AL5" s="22" t="s">
        <v>120</v>
      </c>
      <c r="AM5" s="22" t="s">
        <v>121</v>
      </c>
      <c r="AN5" s="22" t="s">
        <v>122</v>
      </c>
      <c r="AO5" s="22" t="s">
        <v>123</v>
      </c>
      <c r="AP5" s="22" t="s">
        <v>124</v>
      </c>
      <c r="AQ5" s="22" t="s">
        <v>125</v>
      </c>
      <c r="AR5" s="22" t="s">
        <v>126</v>
      </c>
      <c r="AS5" s="22" t="s">
        <v>127</v>
      </c>
      <c r="AT5" s="22" t="s">
        <v>128</v>
      </c>
      <c r="AU5" s="22" t="s">
        <v>129</v>
      </c>
      <c r="AV5" s="22" t="s">
        <v>130</v>
      </c>
      <c r="AW5" s="22" t="s">
        <v>131</v>
      </c>
      <c r="AX5" s="22" t="s">
        <v>132</v>
      </c>
      <c r="AY5" s="22" t="s">
        <v>133</v>
      </c>
      <c r="AZ5" s="22" t="s">
        <v>134</v>
      </c>
      <c r="BA5" s="22" t="s">
        <v>135</v>
      </c>
      <c r="BB5" s="22" t="s">
        <v>136</v>
      </c>
      <c r="BC5" s="22" t="s">
        <v>137</v>
      </c>
      <c r="BD5" s="22" t="s">
        <v>138</v>
      </c>
      <c r="BE5" s="22" t="s">
        <v>139</v>
      </c>
      <c r="BF5" s="22" t="s">
        <v>140</v>
      </c>
      <c r="BG5" s="22" t="s">
        <v>141</v>
      </c>
      <c r="BH5" s="22" t="s">
        <v>142</v>
      </c>
      <c r="BI5" s="22" t="s">
        <v>143</v>
      </c>
      <c r="BJ5" s="22" t="s">
        <v>144</v>
      </c>
      <c r="BK5" s="22" t="s">
        <v>145</v>
      </c>
      <c r="BL5" s="22" t="s">
        <v>146</v>
      </c>
      <c r="BM5" s="22" t="s">
        <v>147</v>
      </c>
      <c r="BN5" s="22" t="s">
        <v>148</v>
      </c>
      <c r="BO5" s="22" t="s">
        <v>149</v>
      </c>
      <c r="BP5" s="22" t="s">
        <v>150</v>
      </c>
      <c r="BQ5" s="22" t="s">
        <v>151</v>
      </c>
      <c r="BR5" s="22" t="s">
        <v>152</v>
      </c>
      <c r="BS5" s="22" t="s">
        <v>153</v>
      </c>
      <c r="BT5" s="22" t="s">
        <v>154</v>
      </c>
      <c r="BU5" s="22" t="s">
        <v>155</v>
      </c>
      <c r="BV5" s="22" t="s">
        <v>156</v>
      </c>
      <c r="BW5" s="22" t="s">
        <v>157</v>
      </c>
      <c r="BX5" s="22" t="s">
        <v>158</v>
      </c>
      <c r="BY5" s="22" t="s">
        <v>159</v>
      </c>
      <c r="BZ5" s="22" t="s">
        <v>160</v>
      </c>
      <c r="CA5" s="22" t="s">
        <v>161</v>
      </c>
      <c r="CB5" s="22" t="s">
        <v>162</v>
      </c>
      <c r="CC5" s="22" t="s">
        <v>163</v>
      </c>
      <c r="CD5" s="22" t="s">
        <v>164</v>
      </c>
      <c r="CE5" s="22" t="s">
        <v>165</v>
      </c>
      <c r="CF5" s="22" t="s">
        <v>166</v>
      </c>
      <c r="CG5" s="22" t="s">
        <v>167</v>
      </c>
      <c r="CH5" s="22" t="s">
        <v>168</v>
      </c>
      <c r="CI5" s="22" t="s">
        <v>169</v>
      </c>
      <c r="CJ5" s="22" t="s">
        <v>170</v>
      </c>
      <c r="CK5" s="22" t="s">
        <v>171</v>
      </c>
    </row>
    <row r="6" spans="1:89" ht="18" customHeight="1">
      <c r="A6" s="16" t="s">
        <v>331</v>
      </c>
      <c r="B6" s="17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</row>
    <row r="7" spans="1:89">
      <c r="A7" s="42" t="s">
        <v>332</v>
      </c>
      <c r="B7" s="32">
        <v>15</v>
      </c>
      <c r="C7" s="33">
        <v>5.4</v>
      </c>
      <c r="D7" s="34">
        <v>74</v>
      </c>
      <c r="E7" s="34">
        <v>62</v>
      </c>
      <c r="F7" s="34">
        <v>53</v>
      </c>
      <c r="G7" s="34">
        <v>47</v>
      </c>
      <c r="H7" s="34">
        <v>42</v>
      </c>
      <c r="I7" s="34">
        <v>38</v>
      </c>
      <c r="J7" s="34">
        <v>35</v>
      </c>
      <c r="K7" s="34">
        <v>33</v>
      </c>
      <c r="L7" s="34">
        <v>31</v>
      </c>
      <c r="M7" s="34">
        <v>29</v>
      </c>
      <c r="N7" s="34">
        <v>27</v>
      </c>
      <c r="O7" s="34">
        <v>27</v>
      </c>
      <c r="P7" s="34">
        <v>27</v>
      </c>
      <c r="Q7" s="34">
        <v>26</v>
      </c>
      <c r="R7" s="34">
        <v>25</v>
      </c>
      <c r="S7" s="34">
        <v>24</v>
      </c>
      <c r="T7" s="34">
        <v>22</v>
      </c>
      <c r="U7" s="34">
        <v>21</v>
      </c>
      <c r="V7" s="34">
        <v>20</v>
      </c>
      <c r="W7" s="34">
        <v>19</v>
      </c>
      <c r="X7" s="34">
        <v>18</v>
      </c>
      <c r="Y7" s="34">
        <v>17</v>
      </c>
      <c r="Z7" s="34">
        <v>15</v>
      </c>
      <c r="AA7" s="34">
        <v>14</v>
      </c>
      <c r="AB7" s="34">
        <v>14</v>
      </c>
      <c r="AC7" s="34">
        <v>13</v>
      </c>
      <c r="AD7" s="34">
        <v>12</v>
      </c>
      <c r="AE7" s="34">
        <v>12</v>
      </c>
      <c r="AF7" s="34">
        <v>11</v>
      </c>
      <c r="AG7" s="34">
        <v>11</v>
      </c>
      <c r="AH7" s="34">
        <v>10</v>
      </c>
      <c r="AI7" s="34">
        <v>10</v>
      </c>
      <c r="AJ7" s="34">
        <v>9.8000000000000007</v>
      </c>
      <c r="AK7" s="34">
        <v>9.3000000000000007</v>
      </c>
      <c r="AL7" s="34">
        <v>8.9</v>
      </c>
      <c r="AM7" s="34">
        <v>8.6999999999999993</v>
      </c>
      <c r="AN7" s="34">
        <v>8.4</v>
      </c>
      <c r="AO7" s="34">
        <v>8</v>
      </c>
      <c r="AP7" s="34">
        <v>7.8</v>
      </c>
      <c r="AQ7" s="34">
        <v>7.5</v>
      </c>
      <c r="AR7" s="34">
        <v>7.3</v>
      </c>
      <c r="AS7" s="34">
        <v>7</v>
      </c>
      <c r="AT7" s="34">
        <v>6.7</v>
      </c>
      <c r="AU7" s="34">
        <v>6.5</v>
      </c>
      <c r="AV7" s="34">
        <v>6.4</v>
      </c>
      <c r="AW7" s="34">
        <v>6.2</v>
      </c>
      <c r="AX7" s="34">
        <v>5.9</v>
      </c>
      <c r="AY7" s="34">
        <v>5.7</v>
      </c>
      <c r="AZ7" s="34">
        <v>5.6</v>
      </c>
      <c r="BA7" s="34">
        <v>5.4</v>
      </c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</row>
    <row r="8" spans="1:89">
      <c r="A8" s="42" t="s">
        <v>325</v>
      </c>
      <c r="B8" s="32">
        <v>38</v>
      </c>
      <c r="C8" s="32">
        <v>16</v>
      </c>
      <c r="D8" s="34">
        <v>170</v>
      </c>
      <c r="E8" s="34">
        <v>143</v>
      </c>
      <c r="F8" s="34">
        <v>123</v>
      </c>
      <c r="G8" s="34">
        <v>109</v>
      </c>
      <c r="H8" s="34">
        <v>99</v>
      </c>
      <c r="I8" s="34">
        <v>90</v>
      </c>
      <c r="J8" s="34">
        <v>83</v>
      </c>
      <c r="K8" s="34">
        <v>78</v>
      </c>
      <c r="L8" s="34">
        <v>73</v>
      </c>
      <c r="M8" s="34">
        <v>69</v>
      </c>
      <c r="N8" s="34">
        <v>66</v>
      </c>
      <c r="O8" s="34">
        <v>65</v>
      </c>
      <c r="P8" s="34">
        <v>64</v>
      </c>
      <c r="Q8" s="34">
        <v>61</v>
      </c>
      <c r="R8" s="34">
        <v>59</v>
      </c>
      <c r="S8" s="34">
        <v>57</v>
      </c>
      <c r="T8" s="34">
        <v>54</v>
      </c>
      <c r="U8" s="34">
        <v>51</v>
      </c>
      <c r="V8" s="34">
        <v>48</v>
      </c>
      <c r="W8" s="34">
        <v>46</v>
      </c>
      <c r="X8" s="34">
        <v>43</v>
      </c>
      <c r="Y8" s="34">
        <v>41</v>
      </c>
      <c r="Z8" s="34">
        <v>38</v>
      </c>
      <c r="AA8" s="34">
        <v>36</v>
      </c>
      <c r="AB8" s="34">
        <v>35</v>
      </c>
      <c r="AC8" s="34">
        <v>33</v>
      </c>
      <c r="AD8" s="34">
        <v>32</v>
      </c>
      <c r="AE8" s="34">
        <v>31</v>
      </c>
      <c r="AF8" s="34">
        <v>29</v>
      </c>
      <c r="AG8" s="34">
        <v>28</v>
      </c>
      <c r="AH8" s="34">
        <v>27</v>
      </c>
      <c r="AI8" s="34">
        <v>26</v>
      </c>
      <c r="AJ8" s="34">
        <v>25</v>
      </c>
      <c r="AK8" s="34">
        <v>24</v>
      </c>
      <c r="AL8" s="34">
        <v>24</v>
      </c>
      <c r="AM8" s="34">
        <v>23</v>
      </c>
      <c r="AN8" s="34">
        <v>22</v>
      </c>
      <c r="AO8" s="34">
        <v>22</v>
      </c>
      <c r="AP8" s="34">
        <v>21</v>
      </c>
      <c r="AQ8" s="34">
        <v>21</v>
      </c>
      <c r="AR8" s="34">
        <v>20</v>
      </c>
      <c r="AS8" s="34">
        <v>20</v>
      </c>
      <c r="AT8" s="34">
        <v>19</v>
      </c>
      <c r="AU8" s="34">
        <v>19</v>
      </c>
      <c r="AV8" s="34">
        <v>18</v>
      </c>
      <c r="AW8" s="28">
        <v>18</v>
      </c>
      <c r="AX8" s="28">
        <v>17</v>
      </c>
      <c r="AY8" s="28">
        <v>17</v>
      </c>
      <c r="AZ8" s="28">
        <v>16</v>
      </c>
      <c r="BA8" s="28">
        <v>16</v>
      </c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</row>
    <row r="9" spans="1:89">
      <c r="A9" s="42" t="s">
        <v>82</v>
      </c>
      <c r="B9" s="32">
        <v>62</v>
      </c>
      <c r="C9" s="32">
        <v>28</v>
      </c>
      <c r="D9" s="34">
        <v>295</v>
      </c>
      <c r="E9" s="34">
        <v>241</v>
      </c>
      <c r="F9" s="34">
        <v>205</v>
      </c>
      <c r="G9" s="34">
        <v>178</v>
      </c>
      <c r="H9" s="34">
        <v>161</v>
      </c>
      <c r="I9" s="34">
        <v>147</v>
      </c>
      <c r="J9" s="34">
        <v>136</v>
      </c>
      <c r="K9" s="34">
        <v>127</v>
      </c>
      <c r="L9" s="34">
        <v>119</v>
      </c>
      <c r="M9" s="34">
        <v>113</v>
      </c>
      <c r="N9" s="34">
        <v>107</v>
      </c>
      <c r="O9" s="34">
        <v>105</v>
      </c>
      <c r="P9" s="34">
        <v>103</v>
      </c>
      <c r="Q9" s="34">
        <v>99</v>
      </c>
      <c r="R9" s="34">
        <v>95</v>
      </c>
      <c r="S9" s="34">
        <v>92</v>
      </c>
      <c r="T9" s="34">
        <v>87</v>
      </c>
      <c r="U9" s="34">
        <v>83</v>
      </c>
      <c r="V9" s="34">
        <v>78</v>
      </c>
      <c r="W9" s="34">
        <v>74</v>
      </c>
      <c r="X9" s="34">
        <v>71</v>
      </c>
      <c r="Y9" s="34">
        <v>68</v>
      </c>
      <c r="Z9" s="34">
        <v>62</v>
      </c>
      <c r="AA9" s="34">
        <v>60</v>
      </c>
      <c r="AB9" s="34">
        <v>57</v>
      </c>
      <c r="AC9" s="34">
        <v>55</v>
      </c>
      <c r="AD9" s="34">
        <v>53</v>
      </c>
      <c r="AE9" s="34">
        <v>51</v>
      </c>
      <c r="AF9" s="34">
        <v>49</v>
      </c>
      <c r="AG9" s="34">
        <v>47</v>
      </c>
      <c r="AH9" s="34">
        <v>45</v>
      </c>
      <c r="AI9" s="34">
        <v>44</v>
      </c>
      <c r="AJ9" s="34">
        <v>42</v>
      </c>
      <c r="AK9" s="34">
        <v>41</v>
      </c>
      <c r="AL9" s="34">
        <v>40</v>
      </c>
      <c r="AM9" s="34">
        <v>39</v>
      </c>
      <c r="AN9" s="34">
        <v>38</v>
      </c>
      <c r="AO9" s="34">
        <v>37</v>
      </c>
      <c r="AP9" s="34">
        <v>36</v>
      </c>
      <c r="AQ9" s="34">
        <v>35</v>
      </c>
      <c r="AR9" s="34">
        <v>34</v>
      </c>
      <c r="AS9" s="34">
        <v>33</v>
      </c>
      <c r="AT9" s="34">
        <v>32</v>
      </c>
      <c r="AU9" s="34">
        <v>32</v>
      </c>
      <c r="AV9" s="34">
        <v>31</v>
      </c>
      <c r="AW9" s="28">
        <v>30</v>
      </c>
      <c r="AX9" s="28">
        <v>30</v>
      </c>
      <c r="AY9" s="28">
        <v>29</v>
      </c>
      <c r="AZ9" s="28">
        <v>28</v>
      </c>
      <c r="BA9" s="28">
        <v>28</v>
      </c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</row>
    <row r="10" spans="1:89">
      <c r="A10" s="42" t="s">
        <v>83</v>
      </c>
      <c r="B10" s="32">
        <v>87</v>
      </c>
      <c r="C10" s="32">
        <v>39</v>
      </c>
      <c r="D10" s="34">
        <v>417</v>
      </c>
      <c r="E10" s="34">
        <v>350</v>
      </c>
      <c r="F10" s="34">
        <v>303</v>
      </c>
      <c r="G10" s="34">
        <v>265</v>
      </c>
      <c r="H10" s="34">
        <v>235</v>
      </c>
      <c r="I10" s="34">
        <v>212</v>
      </c>
      <c r="J10" s="34">
        <v>194</v>
      </c>
      <c r="K10" s="34">
        <v>179</v>
      </c>
      <c r="L10" s="34">
        <v>169</v>
      </c>
      <c r="M10" s="34">
        <v>159</v>
      </c>
      <c r="N10" s="34">
        <v>152</v>
      </c>
      <c r="O10" s="34">
        <v>145</v>
      </c>
      <c r="P10" s="34">
        <v>144</v>
      </c>
      <c r="Q10" s="34">
        <v>139</v>
      </c>
      <c r="R10" s="34">
        <v>134</v>
      </c>
      <c r="S10" s="34">
        <v>130</v>
      </c>
      <c r="T10" s="34">
        <v>123</v>
      </c>
      <c r="U10" s="34">
        <v>116</v>
      </c>
      <c r="V10" s="34">
        <v>110</v>
      </c>
      <c r="W10" s="34">
        <v>105</v>
      </c>
      <c r="X10" s="34">
        <v>100</v>
      </c>
      <c r="Y10" s="34">
        <v>95</v>
      </c>
      <c r="Z10" s="34">
        <v>87</v>
      </c>
      <c r="AA10" s="34">
        <v>84</v>
      </c>
      <c r="AB10" s="34">
        <v>80</v>
      </c>
      <c r="AC10" s="34">
        <v>77</v>
      </c>
      <c r="AD10" s="34">
        <v>74</v>
      </c>
      <c r="AE10" s="34">
        <v>71</v>
      </c>
      <c r="AF10" s="34">
        <v>69</v>
      </c>
      <c r="AG10" s="34">
        <v>67</v>
      </c>
      <c r="AH10" s="34">
        <v>64</v>
      </c>
      <c r="AI10" s="34">
        <v>62</v>
      </c>
      <c r="AJ10" s="34">
        <v>60</v>
      </c>
      <c r="AK10" s="34">
        <v>58</v>
      </c>
      <c r="AL10" s="34">
        <v>56</v>
      </c>
      <c r="AM10" s="34">
        <v>55</v>
      </c>
      <c r="AN10" s="34">
        <v>54</v>
      </c>
      <c r="AO10" s="34">
        <v>52</v>
      </c>
      <c r="AP10" s="34">
        <v>52</v>
      </c>
      <c r="AQ10" s="34">
        <v>50</v>
      </c>
      <c r="AR10" s="34">
        <v>49</v>
      </c>
      <c r="AS10" s="34">
        <v>47</v>
      </c>
      <c r="AT10" s="34">
        <v>46</v>
      </c>
      <c r="AU10" s="34">
        <v>45</v>
      </c>
      <c r="AV10" s="34">
        <v>44</v>
      </c>
      <c r="AW10" s="28">
        <v>43</v>
      </c>
      <c r="AX10" s="28">
        <v>42</v>
      </c>
      <c r="AY10" s="28">
        <v>41</v>
      </c>
      <c r="AZ10" s="28">
        <v>40</v>
      </c>
      <c r="BA10" s="28">
        <v>39</v>
      </c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</row>
    <row r="11" spans="1:89">
      <c r="A11" s="42" t="s">
        <v>84</v>
      </c>
      <c r="B11" s="32">
        <v>114</v>
      </c>
      <c r="C11" s="32">
        <v>52</v>
      </c>
      <c r="D11" s="34">
        <v>544</v>
      </c>
      <c r="E11" s="34">
        <v>456</v>
      </c>
      <c r="F11" s="34">
        <v>396</v>
      </c>
      <c r="G11" s="34">
        <v>351</v>
      </c>
      <c r="H11" s="34">
        <v>317</v>
      </c>
      <c r="I11" s="34">
        <v>289</v>
      </c>
      <c r="J11" s="34">
        <v>264</v>
      </c>
      <c r="K11" s="34">
        <v>244</v>
      </c>
      <c r="L11" s="34">
        <v>227</v>
      </c>
      <c r="M11" s="34">
        <v>213</v>
      </c>
      <c r="N11" s="34">
        <v>201</v>
      </c>
      <c r="O11" s="34">
        <v>191</v>
      </c>
      <c r="P11" s="34">
        <v>189</v>
      </c>
      <c r="Q11" s="34">
        <v>181</v>
      </c>
      <c r="R11" s="34">
        <v>175</v>
      </c>
      <c r="S11" s="34">
        <v>169</v>
      </c>
      <c r="T11" s="34">
        <v>160</v>
      </c>
      <c r="U11" s="34">
        <v>151</v>
      </c>
      <c r="V11" s="34">
        <v>143</v>
      </c>
      <c r="W11" s="34">
        <v>136</v>
      </c>
      <c r="X11" s="34">
        <v>130</v>
      </c>
      <c r="Y11" s="34">
        <v>124</v>
      </c>
      <c r="Z11" s="34">
        <v>114</v>
      </c>
      <c r="AA11" s="34">
        <v>109</v>
      </c>
      <c r="AB11" s="34">
        <v>105</v>
      </c>
      <c r="AC11" s="34">
        <v>100</v>
      </c>
      <c r="AD11" s="34">
        <v>97</v>
      </c>
      <c r="AE11" s="34">
        <v>93</v>
      </c>
      <c r="AF11" s="34">
        <v>90</v>
      </c>
      <c r="AG11" s="34">
        <v>87</v>
      </c>
      <c r="AH11" s="34">
        <v>84</v>
      </c>
      <c r="AI11" s="34">
        <v>81</v>
      </c>
      <c r="AJ11" s="34">
        <v>78</v>
      </c>
      <c r="AK11" s="34">
        <v>76</v>
      </c>
      <c r="AL11" s="34">
        <v>74</v>
      </c>
      <c r="AM11" s="34">
        <v>72</v>
      </c>
      <c r="AN11" s="34">
        <v>70</v>
      </c>
      <c r="AO11" s="34">
        <v>68</v>
      </c>
      <c r="AP11" s="34">
        <v>67</v>
      </c>
      <c r="AQ11" s="34">
        <v>66</v>
      </c>
      <c r="AR11" s="34">
        <v>64</v>
      </c>
      <c r="AS11" s="34">
        <v>62</v>
      </c>
      <c r="AT11" s="34">
        <v>61</v>
      </c>
      <c r="AU11" s="34">
        <v>59</v>
      </c>
      <c r="AV11" s="34">
        <v>59</v>
      </c>
      <c r="AW11" s="28">
        <v>57</v>
      </c>
      <c r="AX11" s="28">
        <v>56</v>
      </c>
      <c r="AY11" s="28">
        <v>54</v>
      </c>
      <c r="AZ11" s="28">
        <v>53</v>
      </c>
      <c r="BA11" s="28">
        <v>52</v>
      </c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</row>
    <row r="12" spans="1:89">
      <c r="A12" s="42" t="s">
        <v>85</v>
      </c>
      <c r="B12" s="32">
        <v>141</v>
      </c>
      <c r="C12" s="32">
        <v>65</v>
      </c>
      <c r="D12" s="34">
        <v>667</v>
      </c>
      <c r="E12" s="34">
        <v>567</v>
      </c>
      <c r="F12" s="34">
        <v>492</v>
      </c>
      <c r="G12" s="34">
        <v>436</v>
      </c>
      <c r="H12" s="34">
        <v>394</v>
      </c>
      <c r="I12" s="34">
        <v>361</v>
      </c>
      <c r="J12" s="34">
        <v>334</v>
      </c>
      <c r="K12" s="34">
        <v>312</v>
      </c>
      <c r="L12" s="34">
        <v>292</v>
      </c>
      <c r="M12" s="34">
        <v>274</v>
      </c>
      <c r="N12" s="34">
        <v>259</v>
      </c>
      <c r="O12" s="34">
        <v>245</v>
      </c>
      <c r="P12" s="34">
        <v>242</v>
      </c>
      <c r="Q12" s="34">
        <v>231</v>
      </c>
      <c r="R12" s="34">
        <v>222</v>
      </c>
      <c r="S12" s="34">
        <v>214</v>
      </c>
      <c r="T12" s="34">
        <v>201</v>
      </c>
      <c r="U12" s="34">
        <v>188</v>
      </c>
      <c r="V12" s="34">
        <v>178</v>
      </c>
      <c r="W12" s="34">
        <v>169</v>
      </c>
      <c r="X12" s="34">
        <v>161</v>
      </c>
      <c r="Y12" s="34">
        <v>154</v>
      </c>
      <c r="Z12" s="34">
        <v>141</v>
      </c>
      <c r="AA12" s="34">
        <v>135</v>
      </c>
      <c r="AB12" s="34">
        <v>130</v>
      </c>
      <c r="AC12" s="34">
        <v>125</v>
      </c>
      <c r="AD12" s="34">
        <v>120</v>
      </c>
      <c r="AE12" s="34">
        <v>116</v>
      </c>
      <c r="AF12" s="34">
        <v>111</v>
      </c>
      <c r="AG12" s="34">
        <v>108</v>
      </c>
      <c r="AH12" s="34">
        <v>104</v>
      </c>
      <c r="AI12" s="34">
        <v>100</v>
      </c>
      <c r="AJ12" s="34">
        <v>97</v>
      </c>
      <c r="AK12" s="34">
        <v>94</v>
      </c>
      <c r="AL12" s="34">
        <v>91</v>
      </c>
      <c r="AM12" s="34">
        <v>90</v>
      </c>
      <c r="AN12" s="34">
        <v>87</v>
      </c>
      <c r="AO12" s="34">
        <v>85</v>
      </c>
      <c r="AP12" s="34">
        <v>84</v>
      </c>
      <c r="AQ12" s="34">
        <v>81</v>
      </c>
      <c r="AR12" s="34">
        <v>79</v>
      </c>
      <c r="AS12" s="34">
        <v>77</v>
      </c>
      <c r="AT12" s="34">
        <v>75</v>
      </c>
      <c r="AU12" s="34">
        <v>73</v>
      </c>
      <c r="AV12" s="34">
        <v>73</v>
      </c>
      <c r="AW12" s="28">
        <v>71</v>
      </c>
      <c r="AX12" s="28">
        <v>69</v>
      </c>
      <c r="AY12" s="28">
        <v>68</v>
      </c>
      <c r="AZ12" s="28">
        <v>66</v>
      </c>
      <c r="BA12" s="28">
        <v>65</v>
      </c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</row>
    <row r="13" spans="1:89">
      <c r="A13" s="42" t="s">
        <v>86</v>
      </c>
      <c r="B13" s="32">
        <v>169</v>
      </c>
      <c r="C13" s="32">
        <v>78</v>
      </c>
      <c r="D13" s="34">
        <v>787</v>
      </c>
      <c r="E13" s="34">
        <v>673</v>
      </c>
      <c r="F13" s="34">
        <v>591</v>
      </c>
      <c r="G13" s="34">
        <v>524</v>
      </c>
      <c r="H13" s="34">
        <v>474</v>
      </c>
      <c r="I13" s="34">
        <v>434</v>
      </c>
      <c r="J13" s="34">
        <v>401</v>
      </c>
      <c r="K13" s="34">
        <v>375</v>
      </c>
      <c r="L13" s="34">
        <v>352</v>
      </c>
      <c r="M13" s="34">
        <v>333</v>
      </c>
      <c r="N13" s="34">
        <v>317</v>
      </c>
      <c r="O13" s="34">
        <v>303</v>
      </c>
      <c r="P13" s="34">
        <v>297</v>
      </c>
      <c r="Q13" s="34">
        <v>285</v>
      </c>
      <c r="R13" s="34">
        <v>274</v>
      </c>
      <c r="S13" s="34">
        <v>264</v>
      </c>
      <c r="T13" s="34">
        <v>247</v>
      </c>
      <c r="U13" s="34">
        <v>232</v>
      </c>
      <c r="V13" s="34">
        <v>218</v>
      </c>
      <c r="W13" s="34">
        <v>206</v>
      </c>
      <c r="X13" s="34">
        <v>195</v>
      </c>
      <c r="Y13" s="34">
        <v>185</v>
      </c>
      <c r="Z13" s="34">
        <v>169</v>
      </c>
      <c r="AA13" s="34">
        <v>162</v>
      </c>
      <c r="AB13" s="34">
        <v>156</v>
      </c>
      <c r="AC13" s="34">
        <v>150</v>
      </c>
      <c r="AD13" s="34">
        <v>144</v>
      </c>
      <c r="AE13" s="34">
        <v>139</v>
      </c>
      <c r="AF13" s="34">
        <v>134</v>
      </c>
      <c r="AG13" s="34">
        <v>129</v>
      </c>
      <c r="AH13" s="34">
        <v>125</v>
      </c>
      <c r="AI13" s="34">
        <v>121</v>
      </c>
      <c r="AJ13" s="34">
        <v>117</v>
      </c>
      <c r="AK13" s="34">
        <v>113</v>
      </c>
      <c r="AL13" s="34">
        <v>110</v>
      </c>
      <c r="AM13" s="34">
        <v>108</v>
      </c>
      <c r="AN13" s="34">
        <v>105</v>
      </c>
      <c r="AO13" s="34">
        <v>102</v>
      </c>
      <c r="AP13" s="34">
        <v>100</v>
      </c>
      <c r="AQ13" s="34">
        <v>98</v>
      </c>
      <c r="AR13" s="34">
        <v>95</v>
      </c>
      <c r="AS13" s="34">
        <v>93</v>
      </c>
      <c r="AT13" s="34">
        <v>90</v>
      </c>
      <c r="AU13" s="34">
        <v>88</v>
      </c>
      <c r="AV13" s="34">
        <v>87</v>
      </c>
      <c r="AW13" s="28">
        <v>85</v>
      </c>
      <c r="AX13" s="28">
        <v>83</v>
      </c>
      <c r="AY13" s="28">
        <v>81</v>
      </c>
      <c r="AZ13" s="28">
        <v>80</v>
      </c>
      <c r="BA13" s="28">
        <v>78</v>
      </c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</row>
    <row r="14" spans="1:89">
      <c r="A14" s="42" t="s">
        <v>87</v>
      </c>
      <c r="B14" s="32">
        <v>201</v>
      </c>
      <c r="C14" s="32">
        <v>91</v>
      </c>
      <c r="D14" s="34">
        <v>908</v>
      </c>
      <c r="E14" s="34">
        <v>776</v>
      </c>
      <c r="F14" s="34">
        <v>683</v>
      </c>
      <c r="G14" s="34">
        <v>613</v>
      </c>
      <c r="H14" s="34">
        <v>555</v>
      </c>
      <c r="I14" s="34">
        <v>508</v>
      </c>
      <c r="J14" s="34">
        <v>470</v>
      </c>
      <c r="K14" s="34">
        <v>439</v>
      </c>
      <c r="L14" s="34">
        <v>413</v>
      </c>
      <c r="M14" s="34">
        <v>391</v>
      </c>
      <c r="N14" s="34">
        <v>372</v>
      </c>
      <c r="O14" s="34">
        <v>355</v>
      </c>
      <c r="P14" s="34">
        <v>349</v>
      </c>
      <c r="Q14" s="34">
        <v>336</v>
      </c>
      <c r="R14" s="34">
        <v>324</v>
      </c>
      <c r="S14" s="34">
        <v>314</v>
      </c>
      <c r="T14" s="34">
        <v>296</v>
      </c>
      <c r="U14" s="34">
        <v>278</v>
      </c>
      <c r="V14" s="34">
        <v>262</v>
      </c>
      <c r="W14" s="34">
        <v>247</v>
      </c>
      <c r="X14" s="34">
        <v>234</v>
      </c>
      <c r="Y14" s="34">
        <v>222</v>
      </c>
      <c r="Z14" s="34">
        <v>201</v>
      </c>
      <c r="AA14" s="34">
        <v>191</v>
      </c>
      <c r="AB14" s="34">
        <v>183</v>
      </c>
      <c r="AC14" s="34">
        <v>175</v>
      </c>
      <c r="AD14" s="34">
        <v>168</v>
      </c>
      <c r="AE14" s="34">
        <v>162</v>
      </c>
      <c r="AF14" s="34">
        <v>156</v>
      </c>
      <c r="AG14" s="34">
        <v>151</v>
      </c>
      <c r="AH14" s="34">
        <v>146</v>
      </c>
      <c r="AI14" s="34">
        <v>141</v>
      </c>
      <c r="AJ14" s="34">
        <v>137</v>
      </c>
      <c r="AK14" s="34">
        <v>132</v>
      </c>
      <c r="AL14" s="34">
        <v>128</v>
      </c>
      <c r="AM14" s="34">
        <v>126</v>
      </c>
      <c r="AN14" s="34">
        <v>123</v>
      </c>
      <c r="AO14" s="34">
        <v>119</v>
      </c>
      <c r="AP14" s="34">
        <v>118</v>
      </c>
      <c r="AQ14" s="34">
        <v>114</v>
      </c>
      <c r="AR14" s="34">
        <v>111</v>
      </c>
      <c r="AS14" s="34">
        <v>109</v>
      </c>
      <c r="AT14" s="34">
        <v>106</v>
      </c>
      <c r="AU14" s="34">
        <v>103</v>
      </c>
      <c r="AV14" s="34">
        <v>102</v>
      </c>
      <c r="AW14" s="28">
        <v>100</v>
      </c>
      <c r="AX14" s="28">
        <v>97</v>
      </c>
      <c r="AY14" s="28">
        <v>95</v>
      </c>
      <c r="AZ14" s="28">
        <v>93</v>
      </c>
      <c r="BA14" s="28">
        <v>91</v>
      </c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</row>
    <row r="15" spans="1:89">
      <c r="A15" s="42" t="s">
        <v>88</v>
      </c>
      <c r="B15" s="32">
        <v>236</v>
      </c>
      <c r="C15" s="32">
        <v>105</v>
      </c>
      <c r="D15" s="34">
        <v>1031</v>
      </c>
      <c r="E15" s="34">
        <v>881</v>
      </c>
      <c r="F15" s="34">
        <v>775</v>
      </c>
      <c r="G15" s="34">
        <v>696</v>
      </c>
      <c r="H15" s="34">
        <v>635</v>
      </c>
      <c r="I15" s="34">
        <v>585</v>
      </c>
      <c r="J15" s="34">
        <v>541</v>
      </c>
      <c r="K15" s="34">
        <v>505</v>
      </c>
      <c r="L15" s="34">
        <v>475</v>
      </c>
      <c r="M15" s="34">
        <v>450</v>
      </c>
      <c r="N15" s="34">
        <v>428</v>
      </c>
      <c r="O15" s="34">
        <v>409</v>
      </c>
      <c r="P15" s="34">
        <v>402</v>
      </c>
      <c r="Q15" s="34">
        <v>387</v>
      </c>
      <c r="R15" s="34">
        <v>373</v>
      </c>
      <c r="S15" s="34">
        <v>361</v>
      </c>
      <c r="T15" s="34">
        <v>341</v>
      </c>
      <c r="U15" s="34">
        <v>322</v>
      </c>
      <c r="V15" s="34">
        <v>306</v>
      </c>
      <c r="W15" s="34">
        <v>289</v>
      </c>
      <c r="X15" s="34">
        <v>274</v>
      </c>
      <c r="Y15" s="34">
        <v>260</v>
      </c>
      <c r="Z15" s="34">
        <v>236</v>
      </c>
      <c r="AA15" s="34">
        <v>224</v>
      </c>
      <c r="AB15" s="34">
        <v>214</v>
      </c>
      <c r="AC15" s="34">
        <v>204</v>
      </c>
      <c r="AD15" s="34">
        <v>196</v>
      </c>
      <c r="AE15" s="34">
        <v>187</v>
      </c>
      <c r="AF15" s="34">
        <v>180</v>
      </c>
      <c r="AG15" s="34">
        <v>174</v>
      </c>
      <c r="AH15" s="34">
        <v>168</v>
      </c>
      <c r="AI15" s="34">
        <v>162</v>
      </c>
      <c r="AJ15" s="34">
        <v>157</v>
      </c>
      <c r="AK15" s="34">
        <v>152</v>
      </c>
      <c r="AL15" s="34">
        <v>148</v>
      </c>
      <c r="AM15" s="34">
        <v>145</v>
      </c>
      <c r="AN15" s="34">
        <v>141</v>
      </c>
      <c r="AO15" s="34">
        <v>137</v>
      </c>
      <c r="AP15" s="34">
        <v>135</v>
      </c>
      <c r="AQ15" s="34">
        <v>132</v>
      </c>
      <c r="AR15" s="34">
        <v>128</v>
      </c>
      <c r="AS15" s="34">
        <v>125</v>
      </c>
      <c r="AT15" s="34">
        <v>122</v>
      </c>
      <c r="AU15" s="34">
        <v>119</v>
      </c>
      <c r="AV15" s="34">
        <v>117</v>
      </c>
      <c r="AW15" s="28">
        <v>115</v>
      </c>
      <c r="AX15" s="28">
        <v>112</v>
      </c>
      <c r="AY15" s="28">
        <v>109</v>
      </c>
      <c r="AZ15" s="28">
        <v>107</v>
      </c>
      <c r="BA15" s="28">
        <v>105</v>
      </c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</row>
    <row r="16" spans="1:89">
      <c r="A16" s="42" t="s">
        <v>89</v>
      </c>
      <c r="B16" s="32">
        <v>272</v>
      </c>
      <c r="C16" s="32">
        <v>119</v>
      </c>
      <c r="D16" s="34">
        <v>1154</v>
      </c>
      <c r="E16" s="34">
        <v>986</v>
      </c>
      <c r="F16" s="34">
        <v>867</v>
      </c>
      <c r="G16" s="34">
        <v>779</v>
      </c>
      <c r="H16" s="34">
        <v>711</v>
      </c>
      <c r="I16" s="34">
        <v>656</v>
      </c>
      <c r="J16" s="34">
        <v>612</v>
      </c>
      <c r="K16" s="34">
        <v>573</v>
      </c>
      <c r="L16" s="34">
        <v>539</v>
      </c>
      <c r="M16" s="34">
        <v>510</v>
      </c>
      <c r="N16" s="34">
        <v>485</v>
      </c>
      <c r="O16" s="34">
        <v>463</v>
      </c>
      <c r="P16" s="34">
        <v>455</v>
      </c>
      <c r="Q16" s="34">
        <v>438</v>
      </c>
      <c r="R16" s="34">
        <v>423</v>
      </c>
      <c r="S16" s="34">
        <v>409</v>
      </c>
      <c r="T16" s="34">
        <v>386</v>
      </c>
      <c r="U16" s="34">
        <v>365</v>
      </c>
      <c r="V16" s="34">
        <v>347</v>
      </c>
      <c r="W16" s="34">
        <v>329</v>
      </c>
      <c r="X16" s="34">
        <v>314</v>
      </c>
      <c r="Y16" s="34">
        <v>299</v>
      </c>
      <c r="Z16" s="34">
        <v>272</v>
      </c>
      <c r="AA16" s="34">
        <v>259</v>
      </c>
      <c r="AB16" s="34">
        <v>247</v>
      </c>
      <c r="AC16" s="34">
        <v>236</v>
      </c>
      <c r="AD16" s="34">
        <v>225</v>
      </c>
      <c r="AE16" s="34">
        <v>216</v>
      </c>
      <c r="AF16" s="34">
        <v>207</v>
      </c>
      <c r="AG16" s="34">
        <v>199</v>
      </c>
      <c r="AH16" s="34">
        <v>191</v>
      </c>
      <c r="AI16" s="34">
        <v>184</v>
      </c>
      <c r="AJ16" s="34">
        <v>178</v>
      </c>
      <c r="AK16" s="34">
        <v>172</v>
      </c>
      <c r="AL16" s="34">
        <v>167</v>
      </c>
      <c r="AM16" s="34">
        <v>165</v>
      </c>
      <c r="AN16" s="34">
        <v>160</v>
      </c>
      <c r="AO16" s="34">
        <v>155</v>
      </c>
      <c r="AP16" s="34">
        <v>153</v>
      </c>
      <c r="AQ16" s="34">
        <v>149</v>
      </c>
      <c r="AR16" s="34">
        <v>145</v>
      </c>
      <c r="AS16" s="34">
        <v>141</v>
      </c>
      <c r="AT16" s="34">
        <v>138</v>
      </c>
      <c r="AU16" s="34">
        <v>134</v>
      </c>
      <c r="AV16" s="34">
        <v>133</v>
      </c>
      <c r="AW16" s="28">
        <v>130</v>
      </c>
      <c r="AX16" s="28">
        <v>127</v>
      </c>
      <c r="AY16" s="28">
        <v>124</v>
      </c>
      <c r="AZ16" s="28">
        <v>121</v>
      </c>
      <c r="BA16" s="28">
        <v>119</v>
      </c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</row>
    <row r="17" spans="1:89">
      <c r="A17" s="42" t="s">
        <v>90</v>
      </c>
      <c r="B17" s="32">
        <v>308</v>
      </c>
      <c r="C17" s="32">
        <v>133</v>
      </c>
      <c r="D17" s="34">
        <v>1278</v>
      </c>
      <c r="E17" s="34">
        <v>1092</v>
      </c>
      <c r="F17" s="34">
        <v>961</v>
      </c>
      <c r="G17" s="34">
        <v>863</v>
      </c>
      <c r="H17" s="34">
        <v>787</v>
      </c>
      <c r="I17" s="34">
        <v>727</v>
      </c>
      <c r="J17" s="34">
        <v>678</v>
      </c>
      <c r="K17" s="34">
        <v>637</v>
      </c>
      <c r="L17" s="34">
        <v>603</v>
      </c>
      <c r="M17" s="34">
        <v>571</v>
      </c>
      <c r="N17" s="34">
        <v>543</v>
      </c>
      <c r="O17" s="34">
        <v>519</v>
      </c>
      <c r="P17" s="34">
        <v>510</v>
      </c>
      <c r="Q17" s="34">
        <v>491</v>
      </c>
      <c r="R17" s="34">
        <v>474</v>
      </c>
      <c r="S17" s="34">
        <v>459</v>
      </c>
      <c r="T17" s="34">
        <v>433</v>
      </c>
      <c r="U17" s="34">
        <v>409</v>
      </c>
      <c r="V17" s="34">
        <v>388</v>
      </c>
      <c r="W17" s="34">
        <v>369</v>
      </c>
      <c r="X17" s="34">
        <v>352</v>
      </c>
      <c r="Y17" s="34">
        <v>335</v>
      </c>
      <c r="Z17" s="34">
        <v>308</v>
      </c>
      <c r="AA17" s="34">
        <v>294</v>
      </c>
      <c r="AB17" s="34">
        <v>280</v>
      </c>
      <c r="AC17" s="34">
        <v>268</v>
      </c>
      <c r="AD17" s="34">
        <v>256</v>
      </c>
      <c r="AE17" s="34">
        <v>246</v>
      </c>
      <c r="AF17" s="34">
        <v>236</v>
      </c>
      <c r="AG17" s="34">
        <v>226</v>
      </c>
      <c r="AH17" s="34">
        <v>218</v>
      </c>
      <c r="AI17" s="34">
        <v>210</v>
      </c>
      <c r="AJ17" s="34">
        <v>202</v>
      </c>
      <c r="AK17" s="34">
        <v>195</v>
      </c>
      <c r="AL17" s="34">
        <v>188</v>
      </c>
      <c r="AM17" s="34">
        <v>185</v>
      </c>
      <c r="AN17" s="34">
        <v>179</v>
      </c>
      <c r="AO17" s="34">
        <v>174</v>
      </c>
      <c r="AP17" s="34">
        <v>171</v>
      </c>
      <c r="AQ17" s="34">
        <v>167</v>
      </c>
      <c r="AR17" s="34">
        <v>162</v>
      </c>
      <c r="AS17" s="34">
        <v>158</v>
      </c>
      <c r="AT17" s="34">
        <v>154</v>
      </c>
      <c r="AU17" s="34">
        <v>150</v>
      </c>
      <c r="AV17" s="34">
        <v>149</v>
      </c>
      <c r="AW17" s="28">
        <v>145</v>
      </c>
      <c r="AX17" s="28">
        <v>142</v>
      </c>
      <c r="AY17" s="28">
        <v>139</v>
      </c>
      <c r="AZ17" s="28">
        <v>136</v>
      </c>
      <c r="BA17" s="28">
        <v>133</v>
      </c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</row>
    <row r="18" spans="1:89">
      <c r="A18" s="44"/>
      <c r="B18" s="44"/>
      <c r="C18" s="4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45"/>
      <c r="R18" s="45"/>
      <c r="S18" s="45"/>
      <c r="T18" s="45"/>
      <c r="U18" s="45"/>
    </row>
    <row r="19" spans="1:89">
      <c r="A19" s="42" t="s">
        <v>333</v>
      </c>
      <c r="B19" s="36">
        <v>13</v>
      </c>
      <c r="C19" s="35">
        <v>5.6</v>
      </c>
      <c r="D19" s="58"/>
      <c r="E19" s="58"/>
      <c r="F19" s="34">
        <v>68</v>
      </c>
      <c r="G19" s="34">
        <v>59</v>
      </c>
      <c r="H19" s="34">
        <v>51</v>
      </c>
      <c r="I19" s="34">
        <v>45</v>
      </c>
      <c r="J19" s="34">
        <v>41</v>
      </c>
      <c r="K19" s="34">
        <v>38</v>
      </c>
      <c r="L19" s="34">
        <v>35</v>
      </c>
      <c r="M19" s="34">
        <v>33</v>
      </c>
      <c r="N19" s="34">
        <v>31</v>
      </c>
      <c r="O19" s="34">
        <v>30</v>
      </c>
      <c r="P19" s="34">
        <v>28</v>
      </c>
      <c r="Q19" s="34">
        <v>26</v>
      </c>
      <c r="R19" s="34">
        <v>25</v>
      </c>
      <c r="S19" s="34">
        <v>23</v>
      </c>
      <c r="T19" s="34">
        <v>22</v>
      </c>
      <c r="U19" s="34">
        <v>21</v>
      </c>
      <c r="V19" s="34">
        <v>21</v>
      </c>
      <c r="W19" s="34">
        <v>21</v>
      </c>
      <c r="X19" s="34">
        <v>20</v>
      </c>
      <c r="Y19" s="34">
        <v>19</v>
      </c>
      <c r="Z19" s="34">
        <v>18</v>
      </c>
      <c r="AA19" s="34">
        <v>18</v>
      </c>
      <c r="AB19" s="34">
        <v>17</v>
      </c>
      <c r="AC19" s="34">
        <v>17</v>
      </c>
      <c r="AD19" s="34">
        <v>16</v>
      </c>
      <c r="AE19" s="34">
        <v>15</v>
      </c>
      <c r="AF19" s="34">
        <v>15</v>
      </c>
      <c r="AG19" s="34">
        <v>14</v>
      </c>
      <c r="AH19" s="34">
        <v>14</v>
      </c>
      <c r="AI19" s="34">
        <v>13</v>
      </c>
      <c r="AJ19" s="34">
        <v>13</v>
      </c>
      <c r="AK19" s="34">
        <v>13</v>
      </c>
      <c r="AL19" s="34">
        <v>12</v>
      </c>
      <c r="AM19" s="34">
        <v>12</v>
      </c>
      <c r="AN19" s="34">
        <v>11</v>
      </c>
      <c r="AO19" s="34">
        <v>11</v>
      </c>
      <c r="AP19" s="34">
        <v>11</v>
      </c>
      <c r="AQ19" s="34">
        <v>11</v>
      </c>
      <c r="AR19" s="34">
        <v>11</v>
      </c>
      <c r="AS19" s="34">
        <v>11</v>
      </c>
      <c r="AT19" s="34">
        <v>11</v>
      </c>
      <c r="AU19" s="34">
        <v>10</v>
      </c>
      <c r="AV19" s="34">
        <v>10</v>
      </c>
      <c r="AW19" s="34">
        <v>10</v>
      </c>
      <c r="AX19" s="34">
        <v>9.9</v>
      </c>
      <c r="AY19" s="34">
        <v>9.6</v>
      </c>
      <c r="AZ19" s="34">
        <v>9.3000000000000007</v>
      </c>
      <c r="BA19" s="34">
        <v>9.1</v>
      </c>
      <c r="BB19" s="34">
        <v>8.8000000000000007</v>
      </c>
      <c r="BC19" s="34">
        <v>8.6</v>
      </c>
      <c r="BD19" s="34">
        <v>8.3000000000000007</v>
      </c>
      <c r="BE19" s="34">
        <v>8.1</v>
      </c>
      <c r="BF19" s="34">
        <v>7.9</v>
      </c>
      <c r="BG19" s="34">
        <v>7.7</v>
      </c>
      <c r="BH19" s="34">
        <v>7.5</v>
      </c>
      <c r="BI19" s="34">
        <v>7.3</v>
      </c>
      <c r="BJ19" s="34">
        <v>7.1</v>
      </c>
      <c r="BK19" s="34">
        <v>7</v>
      </c>
      <c r="BL19" s="34">
        <v>6.8</v>
      </c>
      <c r="BM19" s="34">
        <v>6.6</v>
      </c>
      <c r="BN19" s="34">
        <v>6.5</v>
      </c>
      <c r="BO19" s="34">
        <v>6.3</v>
      </c>
      <c r="BP19" s="34">
        <v>6.1</v>
      </c>
      <c r="BQ19" s="34">
        <v>5.9</v>
      </c>
      <c r="BR19" s="34">
        <v>5.7</v>
      </c>
      <c r="BS19" s="34">
        <v>5.6</v>
      </c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</row>
    <row r="20" spans="1:89">
      <c r="A20" s="42" t="s">
        <v>326</v>
      </c>
      <c r="B20" s="36">
        <v>26</v>
      </c>
      <c r="C20" s="36">
        <v>10</v>
      </c>
      <c r="D20" s="58"/>
      <c r="E20" s="58"/>
      <c r="F20" s="34">
        <v>118</v>
      </c>
      <c r="G20" s="34">
        <v>103</v>
      </c>
      <c r="H20" s="34">
        <v>91</v>
      </c>
      <c r="I20" s="34">
        <v>82</v>
      </c>
      <c r="J20" s="34">
        <v>74</v>
      </c>
      <c r="K20" s="34">
        <v>68</v>
      </c>
      <c r="L20" s="34">
        <v>63</v>
      </c>
      <c r="M20" s="34">
        <v>59</v>
      </c>
      <c r="N20" s="34">
        <v>55</v>
      </c>
      <c r="O20" s="34">
        <v>51</v>
      </c>
      <c r="P20" s="34">
        <v>49</v>
      </c>
      <c r="Q20" s="34">
        <v>46</v>
      </c>
      <c r="R20" s="34">
        <v>44</v>
      </c>
      <c r="S20" s="34">
        <v>42</v>
      </c>
      <c r="T20" s="34">
        <v>40</v>
      </c>
      <c r="U20" s="34">
        <v>39</v>
      </c>
      <c r="V20" s="34">
        <v>39</v>
      </c>
      <c r="W20" s="34">
        <v>38</v>
      </c>
      <c r="X20" s="34">
        <v>37</v>
      </c>
      <c r="Y20" s="34">
        <v>36</v>
      </c>
      <c r="Z20" s="34">
        <v>35</v>
      </c>
      <c r="AA20" s="34">
        <v>34</v>
      </c>
      <c r="AB20" s="34">
        <v>33</v>
      </c>
      <c r="AC20" s="34">
        <v>32</v>
      </c>
      <c r="AD20" s="34">
        <v>31</v>
      </c>
      <c r="AE20" s="34">
        <v>30</v>
      </c>
      <c r="AF20" s="34">
        <v>29</v>
      </c>
      <c r="AG20" s="34">
        <v>28</v>
      </c>
      <c r="AH20" s="34">
        <v>27</v>
      </c>
      <c r="AI20" s="34">
        <v>26</v>
      </c>
      <c r="AJ20" s="34">
        <v>25</v>
      </c>
      <c r="AK20" s="34">
        <v>24</v>
      </c>
      <c r="AL20" s="34">
        <v>24</v>
      </c>
      <c r="AM20" s="34">
        <v>23</v>
      </c>
      <c r="AN20" s="34">
        <v>22</v>
      </c>
      <c r="AO20" s="34">
        <v>22</v>
      </c>
      <c r="AP20" s="34">
        <v>22</v>
      </c>
      <c r="AQ20" s="34">
        <v>22</v>
      </c>
      <c r="AR20" s="34">
        <v>21</v>
      </c>
      <c r="AS20" s="34">
        <v>21</v>
      </c>
      <c r="AT20" s="34">
        <v>20</v>
      </c>
      <c r="AU20" s="34">
        <v>20</v>
      </c>
      <c r="AV20" s="34">
        <v>19</v>
      </c>
      <c r="AW20" s="34">
        <v>18</v>
      </c>
      <c r="AX20" s="34">
        <v>18</v>
      </c>
      <c r="AY20" s="34">
        <v>17</v>
      </c>
      <c r="AZ20" s="34">
        <v>17</v>
      </c>
      <c r="BA20" s="34">
        <v>17</v>
      </c>
      <c r="BB20" s="34">
        <v>16</v>
      </c>
      <c r="BC20" s="34">
        <v>16</v>
      </c>
      <c r="BD20" s="34">
        <v>15</v>
      </c>
      <c r="BE20" s="34">
        <v>15</v>
      </c>
      <c r="BF20" s="34">
        <v>15</v>
      </c>
      <c r="BG20" s="34">
        <v>14</v>
      </c>
      <c r="BH20" s="34">
        <v>14</v>
      </c>
      <c r="BI20" s="34">
        <v>14</v>
      </c>
      <c r="BJ20" s="34">
        <v>13</v>
      </c>
      <c r="BK20" s="34">
        <v>13</v>
      </c>
      <c r="BL20" s="34">
        <v>13</v>
      </c>
      <c r="BM20" s="34">
        <v>12</v>
      </c>
      <c r="BN20" s="34">
        <v>12</v>
      </c>
      <c r="BO20" s="28">
        <v>12</v>
      </c>
      <c r="BP20" s="28">
        <v>11</v>
      </c>
      <c r="BQ20" s="28">
        <v>11</v>
      </c>
      <c r="BR20" s="28">
        <v>11</v>
      </c>
      <c r="BS20" s="28">
        <v>10</v>
      </c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</row>
    <row r="21" spans="1:89">
      <c r="A21" s="42" t="s">
        <v>91</v>
      </c>
      <c r="B21" s="36">
        <v>44</v>
      </c>
      <c r="C21" s="36">
        <v>19</v>
      </c>
      <c r="D21" s="58"/>
      <c r="E21" s="58"/>
      <c r="F21" s="34">
        <v>195</v>
      </c>
      <c r="G21" s="34">
        <v>167</v>
      </c>
      <c r="H21" s="34">
        <v>148</v>
      </c>
      <c r="I21" s="34">
        <v>133</v>
      </c>
      <c r="J21" s="34">
        <v>121</v>
      </c>
      <c r="K21" s="34">
        <v>111</v>
      </c>
      <c r="L21" s="34">
        <v>103</v>
      </c>
      <c r="M21" s="34">
        <v>96</v>
      </c>
      <c r="N21" s="34">
        <v>90</v>
      </c>
      <c r="O21" s="34">
        <v>84</v>
      </c>
      <c r="P21" s="34">
        <v>80</v>
      </c>
      <c r="Q21" s="34">
        <v>76</v>
      </c>
      <c r="R21" s="34">
        <v>72</v>
      </c>
      <c r="S21" s="34">
        <v>69</v>
      </c>
      <c r="T21" s="34">
        <v>66</v>
      </c>
      <c r="U21" s="34">
        <v>65</v>
      </c>
      <c r="V21" s="34">
        <v>65</v>
      </c>
      <c r="W21" s="34">
        <v>63</v>
      </c>
      <c r="X21" s="34">
        <v>61</v>
      </c>
      <c r="Y21" s="34">
        <v>59</v>
      </c>
      <c r="Z21" s="34">
        <v>57</v>
      </c>
      <c r="AA21" s="34">
        <v>55</v>
      </c>
      <c r="AB21" s="34">
        <v>54</v>
      </c>
      <c r="AC21" s="34">
        <v>52</v>
      </c>
      <c r="AD21" s="34">
        <v>51</v>
      </c>
      <c r="AE21" s="34">
        <v>50</v>
      </c>
      <c r="AF21" s="34">
        <v>49</v>
      </c>
      <c r="AG21" s="34">
        <v>47</v>
      </c>
      <c r="AH21" s="34">
        <v>45</v>
      </c>
      <c r="AI21" s="34">
        <v>44</v>
      </c>
      <c r="AJ21" s="34">
        <v>42</v>
      </c>
      <c r="AK21" s="34">
        <v>41</v>
      </c>
      <c r="AL21" s="34">
        <v>40</v>
      </c>
      <c r="AM21" s="34">
        <v>38</v>
      </c>
      <c r="AN21" s="34">
        <v>37</v>
      </c>
      <c r="AO21" s="34">
        <v>37</v>
      </c>
      <c r="AP21" s="34">
        <v>37</v>
      </c>
      <c r="AQ21" s="34">
        <v>37</v>
      </c>
      <c r="AR21" s="34">
        <v>36</v>
      </c>
      <c r="AS21" s="34">
        <v>35</v>
      </c>
      <c r="AT21" s="34">
        <v>34</v>
      </c>
      <c r="AU21" s="34">
        <v>33</v>
      </c>
      <c r="AV21" s="34">
        <v>32</v>
      </c>
      <c r="AW21" s="34">
        <v>31</v>
      </c>
      <c r="AX21" s="34">
        <v>31</v>
      </c>
      <c r="AY21" s="34">
        <v>30</v>
      </c>
      <c r="AZ21" s="34">
        <v>29</v>
      </c>
      <c r="BA21" s="34">
        <v>28</v>
      </c>
      <c r="BB21" s="34">
        <v>28</v>
      </c>
      <c r="BC21" s="34">
        <v>27</v>
      </c>
      <c r="BD21" s="34">
        <v>26</v>
      </c>
      <c r="BE21" s="34">
        <v>26</v>
      </c>
      <c r="BF21" s="34">
        <v>25</v>
      </c>
      <c r="BG21" s="34">
        <v>25</v>
      </c>
      <c r="BH21" s="34">
        <v>24</v>
      </c>
      <c r="BI21" s="34">
        <v>24</v>
      </c>
      <c r="BJ21" s="34">
        <v>23</v>
      </c>
      <c r="BK21" s="34">
        <v>23</v>
      </c>
      <c r="BL21" s="34">
        <v>22</v>
      </c>
      <c r="BM21" s="34">
        <v>22</v>
      </c>
      <c r="BN21" s="34">
        <v>21</v>
      </c>
      <c r="BO21" s="28">
        <v>21</v>
      </c>
      <c r="BP21" s="28">
        <v>20</v>
      </c>
      <c r="BQ21" s="28">
        <v>20</v>
      </c>
      <c r="BR21" s="28">
        <v>19</v>
      </c>
      <c r="BS21" s="28">
        <v>19</v>
      </c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</row>
    <row r="22" spans="1:89">
      <c r="A22" s="42" t="s">
        <v>92</v>
      </c>
      <c r="B22" s="36">
        <v>62</v>
      </c>
      <c r="C22" s="36">
        <v>28</v>
      </c>
      <c r="D22" s="58"/>
      <c r="E22" s="58"/>
      <c r="F22" s="34">
        <v>290</v>
      </c>
      <c r="G22" s="34">
        <v>247</v>
      </c>
      <c r="H22" s="34">
        <v>214</v>
      </c>
      <c r="I22" s="34">
        <v>190</v>
      </c>
      <c r="J22" s="34">
        <v>171</v>
      </c>
      <c r="K22" s="34">
        <v>157</v>
      </c>
      <c r="L22" s="34">
        <v>145</v>
      </c>
      <c r="M22" s="34">
        <v>135</v>
      </c>
      <c r="N22" s="34">
        <v>127</v>
      </c>
      <c r="O22" s="34">
        <v>120</v>
      </c>
      <c r="P22" s="34">
        <v>113</v>
      </c>
      <c r="Q22" s="34">
        <v>107</v>
      </c>
      <c r="R22" s="34">
        <v>102</v>
      </c>
      <c r="S22" s="34">
        <v>98</v>
      </c>
      <c r="T22" s="34">
        <v>94</v>
      </c>
      <c r="U22" s="34">
        <v>92</v>
      </c>
      <c r="V22" s="34">
        <v>91</v>
      </c>
      <c r="W22" s="34">
        <v>88</v>
      </c>
      <c r="X22" s="34">
        <v>85</v>
      </c>
      <c r="Y22" s="34">
        <v>83</v>
      </c>
      <c r="Z22" s="34">
        <v>80</v>
      </c>
      <c r="AA22" s="34">
        <v>78</v>
      </c>
      <c r="AB22" s="34">
        <v>76</v>
      </c>
      <c r="AC22" s="34">
        <v>74</v>
      </c>
      <c r="AD22" s="34">
        <v>72</v>
      </c>
      <c r="AE22" s="34">
        <v>70</v>
      </c>
      <c r="AF22" s="34">
        <v>69</v>
      </c>
      <c r="AG22" s="34">
        <v>67</v>
      </c>
      <c r="AH22" s="34">
        <v>64</v>
      </c>
      <c r="AI22" s="34">
        <v>62</v>
      </c>
      <c r="AJ22" s="34">
        <v>60</v>
      </c>
      <c r="AK22" s="34">
        <v>58</v>
      </c>
      <c r="AL22" s="34">
        <v>56</v>
      </c>
      <c r="AM22" s="34">
        <v>55</v>
      </c>
      <c r="AN22" s="34">
        <v>53</v>
      </c>
      <c r="AO22" s="34">
        <v>53</v>
      </c>
      <c r="AP22" s="34">
        <v>53</v>
      </c>
      <c r="AQ22" s="34">
        <v>53</v>
      </c>
      <c r="AR22" s="34">
        <v>51</v>
      </c>
      <c r="AS22" s="34">
        <v>50</v>
      </c>
      <c r="AT22" s="34">
        <v>49</v>
      </c>
      <c r="AU22" s="34">
        <v>48</v>
      </c>
      <c r="AV22" s="34">
        <v>46</v>
      </c>
      <c r="AW22" s="34">
        <v>44</v>
      </c>
      <c r="AX22" s="34">
        <v>44</v>
      </c>
      <c r="AY22" s="34">
        <v>42</v>
      </c>
      <c r="AZ22" s="34">
        <v>42</v>
      </c>
      <c r="BA22" s="34">
        <v>41</v>
      </c>
      <c r="BB22" s="34">
        <v>40</v>
      </c>
      <c r="BC22" s="34">
        <v>39</v>
      </c>
      <c r="BD22" s="34">
        <v>38</v>
      </c>
      <c r="BE22" s="34">
        <v>37</v>
      </c>
      <c r="BF22" s="34">
        <v>36</v>
      </c>
      <c r="BG22" s="34">
        <v>36</v>
      </c>
      <c r="BH22" s="34">
        <v>35</v>
      </c>
      <c r="BI22" s="34">
        <v>34</v>
      </c>
      <c r="BJ22" s="34">
        <v>34</v>
      </c>
      <c r="BK22" s="34">
        <v>33</v>
      </c>
      <c r="BL22" s="34">
        <v>32</v>
      </c>
      <c r="BM22" s="34">
        <v>32</v>
      </c>
      <c r="BN22" s="34">
        <v>31</v>
      </c>
      <c r="BO22" s="28">
        <v>31</v>
      </c>
      <c r="BP22" s="28">
        <v>30</v>
      </c>
      <c r="BQ22" s="28">
        <v>29</v>
      </c>
      <c r="BR22" s="28">
        <v>28</v>
      </c>
      <c r="BS22" s="28">
        <v>28</v>
      </c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</row>
    <row r="23" spans="1:89">
      <c r="A23" s="42" t="s">
        <v>93</v>
      </c>
      <c r="B23" s="36">
        <v>81</v>
      </c>
      <c r="C23" s="36">
        <v>36</v>
      </c>
      <c r="D23" s="58"/>
      <c r="E23" s="58"/>
      <c r="F23" s="34">
        <v>379</v>
      </c>
      <c r="G23" s="34">
        <v>330</v>
      </c>
      <c r="H23" s="34">
        <v>292</v>
      </c>
      <c r="I23" s="34">
        <v>258</v>
      </c>
      <c r="J23" s="34">
        <v>231</v>
      </c>
      <c r="K23" s="34">
        <v>210</v>
      </c>
      <c r="L23" s="34">
        <v>192</v>
      </c>
      <c r="M23" s="34">
        <v>177</v>
      </c>
      <c r="N23" s="34">
        <v>166</v>
      </c>
      <c r="O23" s="34">
        <v>156</v>
      </c>
      <c r="P23" s="34">
        <v>148</v>
      </c>
      <c r="Q23" s="34">
        <v>141</v>
      </c>
      <c r="R23" s="34">
        <v>134</v>
      </c>
      <c r="S23" s="34">
        <v>128</v>
      </c>
      <c r="T23" s="34">
        <v>123</v>
      </c>
      <c r="U23" s="34">
        <v>120</v>
      </c>
      <c r="V23" s="34">
        <v>119</v>
      </c>
      <c r="W23" s="34">
        <v>115</v>
      </c>
      <c r="X23" s="34">
        <v>111</v>
      </c>
      <c r="Y23" s="34">
        <v>108</v>
      </c>
      <c r="Z23" s="34">
        <v>104</v>
      </c>
      <c r="AA23" s="34">
        <v>101</v>
      </c>
      <c r="AB23" s="34">
        <v>99</v>
      </c>
      <c r="AC23" s="34">
        <v>96</v>
      </c>
      <c r="AD23" s="34">
        <v>94</v>
      </c>
      <c r="AE23" s="34">
        <v>92</v>
      </c>
      <c r="AF23" s="34">
        <v>90</v>
      </c>
      <c r="AG23" s="34">
        <v>87</v>
      </c>
      <c r="AH23" s="34">
        <v>84</v>
      </c>
      <c r="AI23" s="34">
        <v>81</v>
      </c>
      <c r="AJ23" s="34">
        <v>78</v>
      </c>
      <c r="AK23" s="34">
        <v>76</v>
      </c>
      <c r="AL23" s="34">
        <v>74</v>
      </c>
      <c r="AM23" s="34">
        <v>71</v>
      </c>
      <c r="AN23" s="34">
        <v>69</v>
      </c>
      <c r="AO23" s="34">
        <v>69</v>
      </c>
      <c r="AP23" s="34">
        <v>69</v>
      </c>
      <c r="AQ23" s="34">
        <v>69</v>
      </c>
      <c r="AR23" s="34">
        <v>67</v>
      </c>
      <c r="AS23" s="34">
        <v>66</v>
      </c>
      <c r="AT23" s="34">
        <v>64</v>
      </c>
      <c r="AU23" s="34">
        <v>62</v>
      </c>
      <c r="AV23" s="34">
        <v>61</v>
      </c>
      <c r="AW23" s="34">
        <v>58</v>
      </c>
      <c r="AX23" s="34">
        <v>57</v>
      </c>
      <c r="AY23" s="34">
        <v>56</v>
      </c>
      <c r="AZ23" s="34">
        <v>55</v>
      </c>
      <c r="BA23" s="34">
        <v>53</v>
      </c>
      <c r="BB23" s="34">
        <v>52</v>
      </c>
      <c r="BC23" s="34">
        <v>51</v>
      </c>
      <c r="BD23" s="34">
        <v>50</v>
      </c>
      <c r="BE23" s="34">
        <v>49</v>
      </c>
      <c r="BF23" s="34">
        <v>48</v>
      </c>
      <c r="BG23" s="34">
        <v>47</v>
      </c>
      <c r="BH23" s="34">
        <v>46</v>
      </c>
      <c r="BI23" s="34">
        <v>45</v>
      </c>
      <c r="BJ23" s="34">
        <v>44</v>
      </c>
      <c r="BK23" s="34">
        <v>43</v>
      </c>
      <c r="BL23" s="34">
        <v>42</v>
      </c>
      <c r="BM23" s="34">
        <v>42</v>
      </c>
      <c r="BN23" s="34">
        <v>41</v>
      </c>
      <c r="BO23" s="28">
        <v>40</v>
      </c>
      <c r="BP23" s="28">
        <v>39</v>
      </c>
      <c r="BQ23" s="28">
        <v>38</v>
      </c>
      <c r="BR23" s="28">
        <v>37</v>
      </c>
      <c r="BS23" s="28">
        <v>36</v>
      </c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</row>
    <row r="24" spans="1:89">
      <c r="A24" s="42" t="s">
        <v>94</v>
      </c>
      <c r="B24" s="36">
        <v>100</v>
      </c>
      <c r="C24" s="36">
        <v>46</v>
      </c>
      <c r="D24" s="58"/>
      <c r="E24" s="58"/>
      <c r="F24" s="34">
        <v>471</v>
      </c>
      <c r="G24" s="34">
        <v>410</v>
      </c>
      <c r="H24" s="34">
        <v>364</v>
      </c>
      <c r="I24" s="34">
        <v>327</v>
      </c>
      <c r="J24" s="34">
        <v>297</v>
      </c>
      <c r="K24" s="34">
        <v>269</v>
      </c>
      <c r="L24" s="34">
        <v>247</v>
      </c>
      <c r="M24" s="34">
        <v>227</v>
      </c>
      <c r="N24" s="34">
        <v>211</v>
      </c>
      <c r="O24" s="34">
        <v>197</v>
      </c>
      <c r="P24" s="34">
        <v>185</v>
      </c>
      <c r="Q24" s="34">
        <v>175</v>
      </c>
      <c r="R24" s="34">
        <v>167</v>
      </c>
      <c r="S24" s="34">
        <v>159</v>
      </c>
      <c r="T24" s="34">
        <v>153</v>
      </c>
      <c r="U24" s="34">
        <v>147</v>
      </c>
      <c r="V24" s="34">
        <v>147</v>
      </c>
      <c r="W24" s="34">
        <v>142</v>
      </c>
      <c r="X24" s="34">
        <v>138</v>
      </c>
      <c r="Y24" s="34">
        <v>133</v>
      </c>
      <c r="Z24" s="34">
        <v>129</v>
      </c>
      <c r="AA24" s="34">
        <v>126</v>
      </c>
      <c r="AB24" s="34">
        <v>123</v>
      </c>
      <c r="AC24" s="34">
        <v>119</v>
      </c>
      <c r="AD24" s="34">
        <v>117</v>
      </c>
      <c r="AE24" s="34">
        <v>114</v>
      </c>
      <c r="AF24" s="34">
        <v>111</v>
      </c>
      <c r="AG24" s="34">
        <v>108</v>
      </c>
      <c r="AH24" s="34">
        <v>104</v>
      </c>
      <c r="AI24" s="34">
        <v>100</v>
      </c>
      <c r="AJ24" s="34">
        <v>97</v>
      </c>
      <c r="AK24" s="34">
        <v>94</v>
      </c>
      <c r="AL24" s="34">
        <v>91</v>
      </c>
      <c r="AM24" s="34">
        <v>89</v>
      </c>
      <c r="AN24" s="34">
        <v>86</v>
      </c>
      <c r="AO24" s="34">
        <v>86</v>
      </c>
      <c r="AP24" s="34">
        <v>86</v>
      </c>
      <c r="AQ24" s="34">
        <v>86</v>
      </c>
      <c r="AR24" s="34">
        <v>84</v>
      </c>
      <c r="AS24" s="34">
        <v>82</v>
      </c>
      <c r="AT24" s="34">
        <v>79</v>
      </c>
      <c r="AU24" s="34">
        <v>78</v>
      </c>
      <c r="AV24" s="34">
        <v>76</v>
      </c>
      <c r="AW24" s="34">
        <v>72</v>
      </c>
      <c r="AX24" s="34">
        <v>71</v>
      </c>
      <c r="AY24" s="34">
        <v>70</v>
      </c>
      <c r="AZ24" s="34">
        <v>68</v>
      </c>
      <c r="BA24" s="34">
        <v>67</v>
      </c>
      <c r="BB24" s="34">
        <v>65</v>
      </c>
      <c r="BC24" s="34">
        <v>64</v>
      </c>
      <c r="BD24" s="34">
        <v>62</v>
      </c>
      <c r="BE24" s="34">
        <v>61</v>
      </c>
      <c r="BF24" s="34">
        <v>60</v>
      </c>
      <c r="BG24" s="34">
        <v>59</v>
      </c>
      <c r="BH24" s="34">
        <v>58</v>
      </c>
      <c r="BI24" s="34">
        <v>56</v>
      </c>
      <c r="BJ24" s="34">
        <v>55</v>
      </c>
      <c r="BK24" s="34">
        <v>54</v>
      </c>
      <c r="BL24" s="34">
        <v>53</v>
      </c>
      <c r="BM24" s="34">
        <v>52</v>
      </c>
      <c r="BN24" s="34">
        <v>51</v>
      </c>
      <c r="BO24" s="28">
        <v>50</v>
      </c>
      <c r="BP24" s="28">
        <v>49</v>
      </c>
      <c r="BQ24" s="28">
        <v>47</v>
      </c>
      <c r="BR24" s="28">
        <v>46</v>
      </c>
      <c r="BS24" s="28">
        <v>46</v>
      </c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</row>
    <row r="25" spans="1:89">
      <c r="A25" s="42" t="s">
        <v>95</v>
      </c>
      <c r="B25" s="36">
        <v>121</v>
      </c>
      <c r="C25" s="36">
        <v>55</v>
      </c>
      <c r="D25" s="58"/>
      <c r="E25" s="58"/>
      <c r="F25" s="34">
        <v>566</v>
      </c>
      <c r="G25" s="34">
        <v>493</v>
      </c>
      <c r="H25" s="34">
        <v>437</v>
      </c>
      <c r="I25" s="34">
        <v>393</v>
      </c>
      <c r="J25" s="34">
        <v>358</v>
      </c>
      <c r="K25" s="34">
        <v>328</v>
      </c>
      <c r="L25" s="34">
        <v>304</v>
      </c>
      <c r="M25" s="34">
        <v>281</v>
      </c>
      <c r="N25" s="34">
        <v>261</v>
      </c>
      <c r="O25" s="34">
        <v>244</v>
      </c>
      <c r="P25" s="34">
        <v>229</v>
      </c>
      <c r="Q25" s="34">
        <v>216</v>
      </c>
      <c r="R25" s="34">
        <v>204</v>
      </c>
      <c r="S25" s="34">
        <v>194</v>
      </c>
      <c r="T25" s="34">
        <v>185</v>
      </c>
      <c r="U25" s="34">
        <v>177</v>
      </c>
      <c r="V25" s="34">
        <v>177</v>
      </c>
      <c r="W25" s="34">
        <v>171</v>
      </c>
      <c r="X25" s="34">
        <v>165</v>
      </c>
      <c r="Y25" s="34">
        <v>160</v>
      </c>
      <c r="Z25" s="34">
        <v>155</v>
      </c>
      <c r="AA25" s="34">
        <v>151</v>
      </c>
      <c r="AB25" s="34">
        <v>147</v>
      </c>
      <c r="AC25" s="34">
        <v>143</v>
      </c>
      <c r="AD25" s="34">
        <v>140</v>
      </c>
      <c r="AE25" s="34">
        <v>137</v>
      </c>
      <c r="AF25" s="34">
        <v>134</v>
      </c>
      <c r="AG25" s="34">
        <v>129</v>
      </c>
      <c r="AH25" s="34">
        <v>125</v>
      </c>
      <c r="AI25" s="34">
        <v>121</v>
      </c>
      <c r="AJ25" s="34">
        <v>117</v>
      </c>
      <c r="AK25" s="34">
        <v>113</v>
      </c>
      <c r="AL25" s="34">
        <v>110</v>
      </c>
      <c r="AM25" s="34">
        <v>106</v>
      </c>
      <c r="AN25" s="34">
        <v>103</v>
      </c>
      <c r="AO25" s="34">
        <v>103</v>
      </c>
      <c r="AP25" s="34">
        <v>103</v>
      </c>
      <c r="AQ25" s="34">
        <v>103</v>
      </c>
      <c r="AR25" s="34">
        <v>100</v>
      </c>
      <c r="AS25" s="34">
        <v>98</v>
      </c>
      <c r="AT25" s="34">
        <v>95</v>
      </c>
      <c r="AU25" s="34">
        <v>93</v>
      </c>
      <c r="AV25" s="34">
        <v>91</v>
      </c>
      <c r="AW25" s="34">
        <v>86</v>
      </c>
      <c r="AX25" s="34">
        <v>85</v>
      </c>
      <c r="AY25" s="34">
        <v>84</v>
      </c>
      <c r="AZ25" s="34">
        <v>82</v>
      </c>
      <c r="BA25" s="34">
        <v>80</v>
      </c>
      <c r="BB25" s="34">
        <v>78</v>
      </c>
      <c r="BC25" s="34">
        <v>77</v>
      </c>
      <c r="BD25" s="34">
        <v>75</v>
      </c>
      <c r="BE25" s="34">
        <v>73</v>
      </c>
      <c r="BF25" s="34">
        <v>72</v>
      </c>
      <c r="BG25" s="34">
        <v>70</v>
      </c>
      <c r="BH25" s="34">
        <v>69</v>
      </c>
      <c r="BI25" s="34">
        <v>68</v>
      </c>
      <c r="BJ25" s="34">
        <v>67</v>
      </c>
      <c r="BK25" s="34">
        <v>65</v>
      </c>
      <c r="BL25" s="34">
        <v>64</v>
      </c>
      <c r="BM25" s="34">
        <v>63</v>
      </c>
      <c r="BN25" s="34">
        <v>62</v>
      </c>
      <c r="BO25" s="28">
        <v>61</v>
      </c>
      <c r="BP25" s="28">
        <v>59</v>
      </c>
      <c r="BQ25" s="28">
        <v>57</v>
      </c>
      <c r="BR25" s="28">
        <v>56</v>
      </c>
      <c r="BS25" s="28">
        <v>55</v>
      </c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</row>
    <row r="26" spans="1:89">
      <c r="A26" s="42" t="s">
        <v>96</v>
      </c>
      <c r="B26" s="36">
        <v>141</v>
      </c>
      <c r="C26" s="36">
        <v>65</v>
      </c>
      <c r="D26" s="58"/>
      <c r="E26" s="58"/>
      <c r="F26" s="34">
        <v>657</v>
      </c>
      <c r="G26" s="34">
        <v>578</v>
      </c>
      <c r="H26" s="34">
        <v>512</v>
      </c>
      <c r="I26" s="34">
        <v>461</v>
      </c>
      <c r="J26" s="34">
        <v>419</v>
      </c>
      <c r="K26" s="34">
        <v>385</v>
      </c>
      <c r="L26" s="34">
        <v>357</v>
      </c>
      <c r="M26" s="34">
        <v>332</v>
      </c>
      <c r="N26" s="34">
        <v>312</v>
      </c>
      <c r="O26" s="34">
        <v>293</v>
      </c>
      <c r="P26" s="34">
        <v>275</v>
      </c>
      <c r="Q26" s="34">
        <v>259</v>
      </c>
      <c r="R26" s="34">
        <v>245</v>
      </c>
      <c r="S26" s="34">
        <v>233</v>
      </c>
      <c r="T26" s="34">
        <v>222</v>
      </c>
      <c r="U26" s="34">
        <v>212</v>
      </c>
      <c r="V26" s="34">
        <v>211</v>
      </c>
      <c r="W26" s="34">
        <v>203</v>
      </c>
      <c r="X26" s="34">
        <v>195</v>
      </c>
      <c r="Y26" s="34">
        <v>188</v>
      </c>
      <c r="Z26" s="34">
        <v>182</v>
      </c>
      <c r="AA26" s="34">
        <v>177</v>
      </c>
      <c r="AB26" s="34">
        <v>172</v>
      </c>
      <c r="AC26" s="34">
        <v>168</v>
      </c>
      <c r="AD26" s="34">
        <v>164</v>
      </c>
      <c r="AE26" s="34">
        <v>160</v>
      </c>
      <c r="AF26" s="34">
        <v>156</v>
      </c>
      <c r="AG26" s="34">
        <v>151</v>
      </c>
      <c r="AH26" s="34">
        <v>146</v>
      </c>
      <c r="AI26" s="34">
        <v>141</v>
      </c>
      <c r="AJ26" s="34">
        <v>137</v>
      </c>
      <c r="AK26" s="34">
        <v>132</v>
      </c>
      <c r="AL26" s="34">
        <v>128</v>
      </c>
      <c r="AM26" s="34">
        <v>125</v>
      </c>
      <c r="AN26" s="34">
        <v>121</v>
      </c>
      <c r="AO26" s="34">
        <v>121</v>
      </c>
      <c r="AP26" s="34">
        <v>121</v>
      </c>
      <c r="AQ26" s="34">
        <v>121</v>
      </c>
      <c r="AR26" s="34">
        <v>118</v>
      </c>
      <c r="AS26" s="34">
        <v>115</v>
      </c>
      <c r="AT26" s="34">
        <v>112</v>
      </c>
      <c r="AU26" s="34">
        <v>109</v>
      </c>
      <c r="AV26" s="34">
        <v>106</v>
      </c>
      <c r="AW26" s="34">
        <v>101</v>
      </c>
      <c r="AX26" s="34">
        <v>100</v>
      </c>
      <c r="AY26" s="34">
        <v>98</v>
      </c>
      <c r="AZ26" s="34">
        <v>96</v>
      </c>
      <c r="BA26" s="34">
        <v>94</v>
      </c>
      <c r="BB26" s="34">
        <v>92</v>
      </c>
      <c r="BC26" s="34">
        <v>90</v>
      </c>
      <c r="BD26" s="34">
        <v>88</v>
      </c>
      <c r="BE26" s="34">
        <v>86</v>
      </c>
      <c r="BF26" s="34">
        <v>84</v>
      </c>
      <c r="BG26" s="34">
        <v>83</v>
      </c>
      <c r="BH26" s="34">
        <v>81</v>
      </c>
      <c r="BI26" s="34">
        <v>79</v>
      </c>
      <c r="BJ26" s="34">
        <v>78</v>
      </c>
      <c r="BK26" s="34">
        <v>77</v>
      </c>
      <c r="BL26" s="34">
        <v>75</v>
      </c>
      <c r="BM26" s="34">
        <v>74</v>
      </c>
      <c r="BN26" s="34">
        <v>72</v>
      </c>
      <c r="BO26" s="28">
        <v>71</v>
      </c>
      <c r="BP26" s="28">
        <v>69</v>
      </c>
      <c r="BQ26" s="28">
        <v>67</v>
      </c>
      <c r="BR26" s="28">
        <v>66</v>
      </c>
      <c r="BS26" s="28">
        <v>65</v>
      </c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</row>
    <row r="27" spans="1:89">
      <c r="A27" s="42" t="s">
        <v>97</v>
      </c>
      <c r="B27" s="36">
        <v>162</v>
      </c>
      <c r="C27" s="36">
        <v>74</v>
      </c>
      <c r="D27" s="58"/>
      <c r="E27" s="58"/>
      <c r="F27" s="34">
        <v>746</v>
      </c>
      <c r="G27" s="34">
        <v>658</v>
      </c>
      <c r="H27" s="34">
        <v>589</v>
      </c>
      <c r="I27" s="34">
        <v>530</v>
      </c>
      <c r="J27" s="34">
        <v>482</v>
      </c>
      <c r="K27" s="34">
        <v>443</v>
      </c>
      <c r="L27" s="34">
        <v>410</v>
      </c>
      <c r="M27" s="34">
        <v>382</v>
      </c>
      <c r="N27" s="34">
        <v>359</v>
      </c>
      <c r="O27" s="34">
        <v>338</v>
      </c>
      <c r="P27" s="34">
        <v>320</v>
      </c>
      <c r="Q27" s="34">
        <v>304</v>
      </c>
      <c r="R27" s="34">
        <v>289</v>
      </c>
      <c r="S27" s="34">
        <v>274</v>
      </c>
      <c r="T27" s="34">
        <v>261</v>
      </c>
      <c r="U27" s="34">
        <v>250</v>
      </c>
      <c r="V27" s="34">
        <v>247</v>
      </c>
      <c r="W27" s="34">
        <v>238</v>
      </c>
      <c r="X27" s="34">
        <v>229</v>
      </c>
      <c r="Y27" s="34">
        <v>221</v>
      </c>
      <c r="Z27" s="34">
        <v>214</v>
      </c>
      <c r="AA27" s="34">
        <v>207</v>
      </c>
      <c r="AB27" s="34">
        <v>201</v>
      </c>
      <c r="AC27" s="34">
        <v>195</v>
      </c>
      <c r="AD27" s="34">
        <v>189</v>
      </c>
      <c r="AE27" s="34">
        <v>185</v>
      </c>
      <c r="AF27" s="34">
        <v>180</v>
      </c>
      <c r="AG27" s="34">
        <v>174</v>
      </c>
      <c r="AH27" s="34">
        <v>168</v>
      </c>
      <c r="AI27" s="34">
        <v>162</v>
      </c>
      <c r="AJ27" s="34">
        <v>157</v>
      </c>
      <c r="AK27" s="34">
        <v>152</v>
      </c>
      <c r="AL27" s="34">
        <v>148</v>
      </c>
      <c r="AM27" s="34">
        <v>143</v>
      </c>
      <c r="AN27" s="34">
        <v>139</v>
      </c>
      <c r="AO27" s="34">
        <v>139</v>
      </c>
      <c r="AP27" s="34">
        <v>139</v>
      </c>
      <c r="AQ27" s="34">
        <v>139</v>
      </c>
      <c r="AR27" s="34">
        <v>135</v>
      </c>
      <c r="AS27" s="34">
        <v>132</v>
      </c>
      <c r="AT27" s="34">
        <v>128</v>
      </c>
      <c r="AU27" s="34">
        <v>125</v>
      </c>
      <c r="AV27" s="34">
        <v>122</v>
      </c>
      <c r="AW27" s="34">
        <v>116</v>
      </c>
      <c r="AX27" s="34">
        <v>115</v>
      </c>
      <c r="AY27" s="34">
        <v>112</v>
      </c>
      <c r="AZ27" s="34">
        <v>110</v>
      </c>
      <c r="BA27" s="34">
        <v>108</v>
      </c>
      <c r="BB27" s="34">
        <v>105</v>
      </c>
      <c r="BC27" s="34">
        <v>103</v>
      </c>
      <c r="BD27" s="34">
        <v>101</v>
      </c>
      <c r="BE27" s="34">
        <v>99</v>
      </c>
      <c r="BF27" s="34">
        <v>97</v>
      </c>
      <c r="BG27" s="34">
        <v>95</v>
      </c>
      <c r="BH27" s="34">
        <v>93</v>
      </c>
      <c r="BI27" s="34">
        <v>91</v>
      </c>
      <c r="BJ27" s="34">
        <v>90</v>
      </c>
      <c r="BK27" s="34">
        <v>88</v>
      </c>
      <c r="BL27" s="34">
        <v>86</v>
      </c>
      <c r="BM27" s="34">
        <v>85</v>
      </c>
      <c r="BN27" s="34">
        <v>83</v>
      </c>
      <c r="BO27" s="28">
        <v>82</v>
      </c>
      <c r="BP27" s="28">
        <v>79</v>
      </c>
      <c r="BQ27" s="28">
        <v>77</v>
      </c>
      <c r="BR27" s="28">
        <v>76</v>
      </c>
      <c r="BS27" s="28">
        <v>74</v>
      </c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</row>
    <row r="28" spans="1:89">
      <c r="A28" s="42" t="s">
        <v>98</v>
      </c>
      <c r="B28" s="36">
        <v>184</v>
      </c>
      <c r="C28" s="36">
        <v>84</v>
      </c>
      <c r="D28" s="58"/>
      <c r="E28" s="58"/>
      <c r="F28" s="34">
        <v>835</v>
      </c>
      <c r="G28" s="34">
        <v>737</v>
      </c>
      <c r="H28" s="34">
        <v>661</v>
      </c>
      <c r="I28" s="34">
        <v>601</v>
      </c>
      <c r="J28" s="34">
        <v>547</v>
      </c>
      <c r="K28" s="34">
        <v>502</v>
      </c>
      <c r="L28" s="34">
        <v>465</v>
      </c>
      <c r="M28" s="34">
        <v>434</v>
      </c>
      <c r="N28" s="34">
        <v>407</v>
      </c>
      <c r="O28" s="34">
        <v>383</v>
      </c>
      <c r="P28" s="34">
        <v>363</v>
      </c>
      <c r="Q28" s="34">
        <v>345</v>
      </c>
      <c r="R28" s="34">
        <v>329</v>
      </c>
      <c r="S28" s="34">
        <v>314</v>
      </c>
      <c r="T28" s="34">
        <v>302</v>
      </c>
      <c r="U28" s="34">
        <v>289</v>
      </c>
      <c r="V28" s="34">
        <v>285</v>
      </c>
      <c r="W28" s="34">
        <v>274</v>
      </c>
      <c r="X28" s="34">
        <v>264</v>
      </c>
      <c r="Y28" s="34">
        <v>255</v>
      </c>
      <c r="Z28" s="34">
        <v>246</v>
      </c>
      <c r="AA28" s="34">
        <v>238</v>
      </c>
      <c r="AB28" s="34">
        <v>231</v>
      </c>
      <c r="AC28" s="34">
        <v>225</v>
      </c>
      <c r="AD28" s="34">
        <v>218</v>
      </c>
      <c r="AE28" s="34">
        <v>213</v>
      </c>
      <c r="AF28" s="34">
        <v>207</v>
      </c>
      <c r="AG28" s="34">
        <v>199</v>
      </c>
      <c r="AH28" s="34">
        <v>191</v>
      </c>
      <c r="AI28" s="34">
        <v>184</v>
      </c>
      <c r="AJ28" s="34">
        <v>178</v>
      </c>
      <c r="AK28" s="34">
        <v>172</v>
      </c>
      <c r="AL28" s="34">
        <v>167</v>
      </c>
      <c r="AM28" s="34">
        <v>162</v>
      </c>
      <c r="AN28" s="34">
        <v>158</v>
      </c>
      <c r="AO28" s="34">
        <v>157</v>
      </c>
      <c r="AP28" s="34">
        <v>157</v>
      </c>
      <c r="AQ28" s="34">
        <v>157</v>
      </c>
      <c r="AR28" s="34">
        <v>153</v>
      </c>
      <c r="AS28" s="34">
        <v>149</v>
      </c>
      <c r="AT28" s="34">
        <v>145</v>
      </c>
      <c r="AU28" s="34">
        <v>142</v>
      </c>
      <c r="AV28" s="34">
        <v>138</v>
      </c>
      <c r="AW28" s="34">
        <v>132</v>
      </c>
      <c r="AX28" s="34">
        <v>130</v>
      </c>
      <c r="AY28" s="34">
        <v>127</v>
      </c>
      <c r="AZ28" s="34">
        <v>125</v>
      </c>
      <c r="BA28" s="34">
        <v>122</v>
      </c>
      <c r="BB28" s="34">
        <v>119</v>
      </c>
      <c r="BC28" s="34">
        <v>117</v>
      </c>
      <c r="BD28" s="34">
        <v>114</v>
      </c>
      <c r="BE28" s="34">
        <v>112</v>
      </c>
      <c r="BF28" s="34">
        <v>110</v>
      </c>
      <c r="BG28" s="34">
        <v>108</v>
      </c>
      <c r="BH28" s="34">
        <v>105</v>
      </c>
      <c r="BI28" s="34">
        <v>103</v>
      </c>
      <c r="BJ28" s="34">
        <v>101</v>
      </c>
      <c r="BK28" s="34">
        <v>100</v>
      </c>
      <c r="BL28" s="34">
        <v>98</v>
      </c>
      <c r="BM28" s="34">
        <v>96</v>
      </c>
      <c r="BN28" s="34">
        <v>94</v>
      </c>
      <c r="BO28" s="28">
        <v>93</v>
      </c>
      <c r="BP28" s="28">
        <v>90</v>
      </c>
      <c r="BQ28" s="28">
        <v>87</v>
      </c>
      <c r="BR28" s="28">
        <v>86</v>
      </c>
      <c r="BS28" s="28">
        <v>84</v>
      </c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</row>
    <row r="29" spans="1:89">
      <c r="A29" s="42" t="s">
        <v>99</v>
      </c>
      <c r="B29" s="36">
        <v>210</v>
      </c>
      <c r="C29" s="36">
        <v>94</v>
      </c>
      <c r="D29" s="58"/>
      <c r="E29" s="58"/>
      <c r="F29" s="34">
        <v>925</v>
      </c>
      <c r="G29" s="34">
        <v>816</v>
      </c>
      <c r="H29" s="34">
        <v>732</v>
      </c>
      <c r="I29" s="34">
        <v>665</v>
      </c>
      <c r="J29" s="34">
        <v>611</v>
      </c>
      <c r="K29" s="34">
        <v>563</v>
      </c>
      <c r="L29" s="34">
        <v>521</v>
      </c>
      <c r="M29" s="34">
        <v>486</v>
      </c>
      <c r="N29" s="34">
        <v>456</v>
      </c>
      <c r="O29" s="34">
        <v>429</v>
      </c>
      <c r="P29" s="34">
        <v>406</v>
      </c>
      <c r="Q29" s="34">
        <v>386</v>
      </c>
      <c r="R29" s="34">
        <v>368</v>
      </c>
      <c r="S29" s="34">
        <v>352</v>
      </c>
      <c r="T29" s="34">
        <v>338</v>
      </c>
      <c r="U29" s="34">
        <v>325</v>
      </c>
      <c r="V29" s="34">
        <v>321</v>
      </c>
      <c r="W29" s="34">
        <v>310</v>
      </c>
      <c r="X29" s="34">
        <v>300</v>
      </c>
      <c r="Y29" s="34">
        <v>289</v>
      </c>
      <c r="Z29" s="34">
        <v>280</v>
      </c>
      <c r="AA29" s="34">
        <v>271</v>
      </c>
      <c r="AB29" s="34">
        <v>263</v>
      </c>
      <c r="AC29" s="34">
        <v>255</v>
      </c>
      <c r="AD29" s="34">
        <v>248</v>
      </c>
      <c r="AE29" s="34">
        <v>242</v>
      </c>
      <c r="AF29" s="34">
        <v>236</v>
      </c>
      <c r="AG29" s="34">
        <v>226</v>
      </c>
      <c r="AH29" s="34">
        <v>218</v>
      </c>
      <c r="AI29" s="34">
        <v>210</v>
      </c>
      <c r="AJ29" s="34">
        <v>202</v>
      </c>
      <c r="AK29" s="34">
        <v>195</v>
      </c>
      <c r="AL29" s="34">
        <v>188</v>
      </c>
      <c r="AM29" s="34">
        <v>182</v>
      </c>
      <c r="AN29" s="34">
        <v>176</v>
      </c>
      <c r="AO29" s="34">
        <v>176</v>
      </c>
      <c r="AP29" s="34">
        <v>176</v>
      </c>
      <c r="AQ29" s="34">
        <v>176</v>
      </c>
      <c r="AR29" s="34">
        <v>171</v>
      </c>
      <c r="AS29" s="34">
        <v>167</v>
      </c>
      <c r="AT29" s="34">
        <v>163</v>
      </c>
      <c r="AU29" s="34">
        <v>159</v>
      </c>
      <c r="AV29" s="34">
        <v>155</v>
      </c>
      <c r="AW29" s="34">
        <v>147</v>
      </c>
      <c r="AX29" s="34">
        <v>146</v>
      </c>
      <c r="AY29" s="34">
        <v>143</v>
      </c>
      <c r="AZ29" s="34">
        <v>139</v>
      </c>
      <c r="BA29" s="34">
        <v>136</v>
      </c>
      <c r="BB29" s="34">
        <v>133</v>
      </c>
      <c r="BC29" s="34">
        <v>131</v>
      </c>
      <c r="BD29" s="34">
        <v>128</v>
      </c>
      <c r="BE29" s="34">
        <v>125</v>
      </c>
      <c r="BF29" s="34">
        <v>123</v>
      </c>
      <c r="BG29" s="34">
        <v>120</v>
      </c>
      <c r="BH29" s="34">
        <v>118</v>
      </c>
      <c r="BI29" s="34">
        <v>116</v>
      </c>
      <c r="BJ29" s="34">
        <v>114</v>
      </c>
      <c r="BK29" s="34">
        <v>112</v>
      </c>
      <c r="BL29" s="34">
        <v>109</v>
      </c>
      <c r="BM29" s="34">
        <v>108</v>
      </c>
      <c r="BN29" s="34">
        <v>106</v>
      </c>
      <c r="BO29" s="28">
        <v>104</v>
      </c>
      <c r="BP29" s="28">
        <v>101</v>
      </c>
      <c r="BQ29" s="28">
        <v>98</v>
      </c>
      <c r="BR29" s="28">
        <v>96</v>
      </c>
      <c r="BS29" s="28">
        <v>94</v>
      </c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</row>
    <row r="30" spans="1:89">
      <c r="A30" s="44"/>
      <c r="B30" s="44"/>
      <c r="C30" s="44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45"/>
      <c r="R30" s="45"/>
      <c r="S30" s="45"/>
      <c r="T30" s="45"/>
      <c r="U30" s="45"/>
    </row>
    <row r="31" spans="1:89">
      <c r="A31" s="42" t="s">
        <v>334</v>
      </c>
      <c r="B31" s="38">
        <v>11</v>
      </c>
      <c r="C31" s="37">
        <v>4.3</v>
      </c>
      <c r="D31" s="58"/>
      <c r="E31" s="58"/>
      <c r="F31" s="58"/>
      <c r="G31" s="58"/>
      <c r="H31" s="34">
        <v>51</v>
      </c>
      <c r="I31" s="34">
        <v>45</v>
      </c>
      <c r="J31" s="34">
        <v>41</v>
      </c>
      <c r="K31" s="34">
        <v>38</v>
      </c>
      <c r="L31" s="34">
        <v>35</v>
      </c>
      <c r="M31" s="34">
        <v>33</v>
      </c>
      <c r="N31" s="34">
        <v>31</v>
      </c>
      <c r="O31" s="34">
        <v>30</v>
      </c>
      <c r="P31" s="34">
        <v>28</v>
      </c>
      <c r="Q31" s="34">
        <v>26</v>
      </c>
      <c r="R31" s="34">
        <v>25</v>
      </c>
      <c r="S31" s="34">
        <v>23</v>
      </c>
      <c r="T31" s="34">
        <v>22</v>
      </c>
      <c r="U31" s="34">
        <v>21</v>
      </c>
      <c r="V31" s="34">
        <v>20</v>
      </c>
      <c r="W31" s="34">
        <v>19</v>
      </c>
      <c r="X31" s="34">
        <v>18</v>
      </c>
      <c r="Y31" s="34">
        <v>18</v>
      </c>
      <c r="Z31" s="34">
        <v>17</v>
      </c>
      <c r="AA31" s="34">
        <v>17</v>
      </c>
      <c r="AB31" s="34">
        <v>17</v>
      </c>
      <c r="AC31" s="34">
        <v>16</v>
      </c>
      <c r="AD31" s="34">
        <v>16</v>
      </c>
      <c r="AE31" s="34">
        <v>15</v>
      </c>
      <c r="AF31" s="34">
        <v>15</v>
      </c>
      <c r="AG31" s="34">
        <v>14</v>
      </c>
      <c r="AH31" s="34">
        <v>14</v>
      </c>
      <c r="AI31" s="34">
        <v>13</v>
      </c>
      <c r="AJ31" s="34">
        <v>13</v>
      </c>
      <c r="AK31" s="34">
        <v>13</v>
      </c>
      <c r="AL31" s="34">
        <v>12</v>
      </c>
      <c r="AM31" s="34">
        <v>12</v>
      </c>
      <c r="AN31" s="34">
        <v>11</v>
      </c>
      <c r="AO31" s="34">
        <v>11</v>
      </c>
      <c r="AP31" s="34">
        <v>11</v>
      </c>
      <c r="AQ31" s="34">
        <v>11</v>
      </c>
      <c r="AR31" s="34">
        <v>11</v>
      </c>
      <c r="AS31" s="34">
        <v>11</v>
      </c>
      <c r="AT31" s="34">
        <v>11</v>
      </c>
      <c r="AU31" s="34">
        <v>10</v>
      </c>
      <c r="AV31" s="34">
        <v>10</v>
      </c>
      <c r="AW31" s="34">
        <v>10</v>
      </c>
      <c r="AX31" s="34">
        <v>9.9</v>
      </c>
      <c r="AY31" s="34">
        <v>9.6</v>
      </c>
      <c r="AZ31" s="34">
        <v>9.3000000000000007</v>
      </c>
      <c r="BA31" s="34">
        <v>9.1</v>
      </c>
      <c r="BB31" s="34">
        <v>8.8000000000000007</v>
      </c>
      <c r="BC31" s="34">
        <v>8.6</v>
      </c>
      <c r="BD31" s="34">
        <v>8.3000000000000007</v>
      </c>
      <c r="BE31" s="34">
        <v>8.1</v>
      </c>
      <c r="BF31" s="34">
        <v>7.9</v>
      </c>
      <c r="BG31" s="34">
        <v>7.7</v>
      </c>
      <c r="BH31" s="34">
        <v>7.5</v>
      </c>
      <c r="BI31" s="34">
        <v>7.3</v>
      </c>
      <c r="BJ31" s="34">
        <v>7.1</v>
      </c>
      <c r="BK31" s="34">
        <v>7</v>
      </c>
      <c r="BL31" s="34">
        <v>6.8</v>
      </c>
      <c r="BM31" s="34">
        <v>6.6</v>
      </c>
      <c r="BN31" s="34">
        <v>6.5</v>
      </c>
      <c r="BO31" s="34">
        <v>6.3</v>
      </c>
      <c r="BP31" s="34">
        <v>6.1</v>
      </c>
      <c r="BQ31" s="34">
        <v>5.9</v>
      </c>
      <c r="BR31" s="34">
        <v>5.7</v>
      </c>
      <c r="BS31" s="34">
        <v>5.6</v>
      </c>
      <c r="BT31" s="34">
        <v>5.5</v>
      </c>
      <c r="BU31" s="34">
        <v>5.4</v>
      </c>
      <c r="BV31" s="34">
        <v>5.3</v>
      </c>
      <c r="BW31" s="34">
        <v>5.3</v>
      </c>
      <c r="BX31" s="34">
        <v>5.2</v>
      </c>
      <c r="BY31" s="34">
        <v>5.0999999999999996</v>
      </c>
      <c r="BZ31" s="34">
        <v>5.0999999999999996</v>
      </c>
      <c r="CA31" s="34">
        <v>5</v>
      </c>
      <c r="CB31" s="34">
        <v>5</v>
      </c>
      <c r="CC31" s="34">
        <v>4.9000000000000004</v>
      </c>
      <c r="CD31" s="34">
        <v>4.8</v>
      </c>
      <c r="CE31" s="34">
        <v>4.7</v>
      </c>
      <c r="CF31" s="34">
        <v>4.7</v>
      </c>
      <c r="CG31" s="34">
        <v>4.5999999999999996</v>
      </c>
      <c r="CH31" s="34">
        <v>4.5</v>
      </c>
      <c r="CI31" s="34">
        <v>4.4000000000000004</v>
      </c>
      <c r="CJ31" s="34">
        <v>4.3</v>
      </c>
      <c r="CK31" s="34">
        <v>4.3</v>
      </c>
    </row>
    <row r="32" spans="1:89">
      <c r="A32" s="42" t="s">
        <v>327</v>
      </c>
      <c r="B32" s="38">
        <v>21</v>
      </c>
      <c r="C32" s="38">
        <v>8</v>
      </c>
      <c r="D32" s="58"/>
      <c r="E32" s="58"/>
      <c r="F32" s="58"/>
      <c r="G32" s="58"/>
      <c r="H32" s="34">
        <v>91</v>
      </c>
      <c r="I32" s="34">
        <v>82</v>
      </c>
      <c r="J32" s="34">
        <v>74</v>
      </c>
      <c r="K32" s="34">
        <v>68</v>
      </c>
      <c r="L32" s="34">
        <v>63</v>
      </c>
      <c r="M32" s="34">
        <v>59</v>
      </c>
      <c r="N32" s="34">
        <v>55</v>
      </c>
      <c r="O32" s="34">
        <v>51</v>
      </c>
      <c r="P32" s="34">
        <v>49</v>
      </c>
      <c r="Q32" s="34">
        <v>46</v>
      </c>
      <c r="R32" s="34">
        <v>44</v>
      </c>
      <c r="S32" s="34">
        <v>42</v>
      </c>
      <c r="T32" s="34">
        <v>40</v>
      </c>
      <c r="U32" s="34">
        <v>38</v>
      </c>
      <c r="V32" s="34">
        <v>37</v>
      </c>
      <c r="W32" s="34">
        <v>35</v>
      </c>
      <c r="X32" s="34">
        <v>34</v>
      </c>
      <c r="Y32" s="34">
        <v>33</v>
      </c>
      <c r="Z32" s="34">
        <v>33</v>
      </c>
      <c r="AA32" s="34">
        <v>33</v>
      </c>
      <c r="AB32" s="34">
        <v>33</v>
      </c>
      <c r="AC32" s="34">
        <v>32</v>
      </c>
      <c r="AD32" s="34">
        <v>31</v>
      </c>
      <c r="AE32" s="34">
        <v>30</v>
      </c>
      <c r="AF32" s="34">
        <v>29</v>
      </c>
      <c r="AG32" s="34">
        <v>28</v>
      </c>
      <c r="AH32" s="34">
        <v>27</v>
      </c>
      <c r="AI32" s="34">
        <v>26</v>
      </c>
      <c r="AJ32" s="34">
        <v>25</v>
      </c>
      <c r="AK32" s="34">
        <v>24</v>
      </c>
      <c r="AL32" s="34">
        <v>24</v>
      </c>
      <c r="AM32" s="34">
        <v>23</v>
      </c>
      <c r="AN32" s="34">
        <v>22</v>
      </c>
      <c r="AO32" s="34">
        <v>22</v>
      </c>
      <c r="AP32" s="34">
        <v>22</v>
      </c>
      <c r="AQ32" s="34">
        <v>22</v>
      </c>
      <c r="AR32" s="34">
        <v>21</v>
      </c>
      <c r="AS32" s="34">
        <v>21</v>
      </c>
      <c r="AT32" s="34">
        <v>20</v>
      </c>
      <c r="AU32" s="34">
        <v>20</v>
      </c>
      <c r="AV32" s="34">
        <v>19</v>
      </c>
      <c r="AW32" s="34">
        <v>18</v>
      </c>
      <c r="AX32" s="34">
        <v>18</v>
      </c>
      <c r="AY32" s="34">
        <v>17</v>
      </c>
      <c r="AZ32" s="34">
        <v>17</v>
      </c>
      <c r="BA32" s="34">
        <v>17</v>
      </c>
      <c r="BB32" s="34">
        <v>16</v>
      </c>
      <c r="BC32" s="34">
        <v>16</v>
      </c>
      <c r="BD32" s="34">
        <v>15</v>
      </c>
      <c r="BE32" s="34">
        <v>15</v>
      </c>
      <c r="BF32" s="34">
        <v>15</v>
      </c>
      <c r="BG32" s="34">
        <v>14</v>
      </c>
      <c r="BH32" s="34">
        <v>14</v>
      </c>
      <c r="BI32" s="34">
        <v>14</v>
      </c>
      <c r="BJ32" s="34">
        <v>13</v>
      </c>
      <c r="BK32" s="34">
        <v>13</v>
      </c>
      <c r="BL32" s="34">
        <v>13</v>
      </c>
      <c r="BM32" s="34">
        <v>12</v>
      </c>
      <c r="BN32" s="34">
        <v>12</v>
      </c>
      <c r="BO32" s="34">
        <v>12</v>
      </c>
      <c r="BP32" s="34">
        <v>11</v>
      </c>
      <c r="BQ32" s="34">
        <v>11</v>
      </c>
      <c r="BR32" s="34">
        <v>11</v>
      </c>
      <c r="BS32" s="34">
        <v>10</v>
      </c>
      <c r="BT32" s="34">
        <v>10</v>
      </c>
      <c r="BU32" s="34">
        <v>10</v>
      </c>
      <c r="BV32" s="34">
        <v>10</v>
      </c>
      <c r="BW32" s="34">
        <v>10</v>
      </c>
      <c r="BX32" s="34">
        <v>10</v>
      </c>
      <c r="BY32" s="34">
        <v>9</v>
      </c>
      <c r="BZ32" s="34">
        <v>9</v>
      </c>
      <c r="CA32" s="34">
        <v>9</v>
      </c>
      <c r="CB32" s="34">
        <v>9</v>
      </c>
      <c r="CC32" s="34">
        <v>9</v>
      </c>
      <c r="CD32" s="34">
        <v>9</v>
      </c>
      <c r="CE32" s="34">
        <v>9</v>
      </c>
      <c r="CF32" s="34">
        <v>8</v>
      </c>
      <c r="CG32" s="34">
        <v>8</v>
      </c>
      <c r="CH32" s="34">
        <v>8</v>
      </c>
      <c r="CI32" s="34">
        <v>8</v>
      </c>
      <c r="CJ32" s="34">
        <v>8</v>
      </c>
      <c r="CK32" s="34">
        <v>7</v>
      </c>
    </row>
    <row r="33" spans="1:89">
      <c r="A33" s="42" t="s">
        <v>100</v>
      </c>
      <c r="B33" s="38">
        <v>36</v>
      </c>
      <c r="C33" s="38">
        <v>15</v>
      </c>
      <c r="D33" s="58"/>
      <c r="E33" s="58"/>
      <c r="F33" s="58"/>
      <c r="G33" s="58"/>
      <c r="H33" s="34">
        <v>148</v>
      </c>
      <c r="I33" s="34">
        <v>133</v>
      </c>
      <c r="J33" s="34">
        <v>121</v>
      </c>
      <c r="K33" s="34">
        <v>111</v>
      </c>
      <c r="L33" s="34">
        <v>103</v>
      </c>
      <c r="M33" s="34">
        <v>96</v>
      </c>
      <c r="N33" s="34">
        <v>90</v>
      </c>
      <c r="O33" s="34">
        <v>84</v>
      </c>
      <c r="P33" s="34">
        <v>80</v>
      </c>
      <c r="Q33" s="34">
        <v>76</v>
      </c>
      <c r="R33" s="34">
        <v>72</v>
      </c>
      <c r="S33" s="34">
        <v>69</v>
      </c>
      <c r="T33" s="34">
        <v>66</v>
      </c>
      <c r="U33" s="34">
        <v>64</v>
      </c>
      <c r="V33" s="34">
        <v>61</v>
      </c>
      <c r="W33" s="34">
        <v>59</v>
      </c>
      <c r="X33" s="34">
        <v>57</v>
      </c>
      <c r="Y33" s="34">
        <v>55</v>
      </c>
      <c r="Z33" s="34">
        <v>55</v>
      </c>
      <c r="AA33" s="34">
        <v>55</v>
      </c>
      <c r="AB33" s="34">
        <v>54</v>
      </c>
      <c r="AC33" s="34">
        <v>52</v>
      </c>
      <c r="AD33" s="34">
        <v>51</v>
      </c>
      <c r="AE33" s="34">
        <v>50</v>
      </c>
      <c r="AF33" s="34">
        <v>49</v>
      </c>
      <c r="AG33" s="34">
        <v>47</v>
      </c>
      <c r="AH33" s="34">
        <v>45</v>
      </c>
      <c r="AI33" s="34">
        <v>44</v>
      </c>
      <c r="AJ33" s="34">
        <v>42</v>
      </c>
      <c r="AK33" s="34">
        <v>41</v>
      </c>
      <c r="AL33" s="34">
        <v>40</v>
      </c>
      <c r="AM33" s="34">
        <v>38</v>
      </c>
      <c r="AN33" s="34">
        <v>37</v>
      </c>
      <c r="AO33" s="34">
        <v>37</v>
      </c>
      <c r="AP33" s="34">
        <v>37</v>
      </c>
      <c r="AQ33" s="34">
        <v>37</v>
      </c>
      <c r="AR33" s="34">
        <v>36</v>
      </c>
      <c r="AS33" s="34">
        <v>35</v>
      </c>
      <c r="AT33" s="34">
        <v>34</v>
      </c>
      <c r="AU33" s="34">
        <v>33</v>
      </c>
      <c r="AV33" s="34">
        <v>32</v>
      </c>
      <c r="AW33" s="34">
        <v>31</v>
      </c>
      <c r="AX33" s="34">
        <v>31</v>
      </c>
      <c r="AY33" s="34">
        <v>30</v>
      </c>
      <c r="AZ33" s="34">
        <v>29</v>
      </c>
      <c r="BA33" s="34">
        <v>28</v>
      </c>
      <c r="BB33" s="34">
        <v>28</v>
      </c>
      <c r="BC33" s="34">
        <v>27</v>
      </c>
      <c r="BD33" s="34">
        <v>26</v>
      </c>
      <c r="BE33" s="34">
        <v>26</v>
      </c>
      <c r="BF33" s="34">
        <v>25</v>
      </c>
      <c r="BG33" s="34">
        <v>25</v>
      </c>
      <c r="BH33" s="34">
        <v>24</v>
      </c>
      <c r="BI33" s="34">
        <v>24</v>
      </c>
      <c r="BJ33" s="34">
        <v>23</v>
      </c>
      <c r="BK33" s="34">
        <v>23</v>
      </c>
      <c r="BL33" s="34">
        <v>22</v>
      </c>
      <c r="BM33" s="34">
        <v>22</v>
      </c>
      <c r="BN33" s="34">
        <v>21</v>
      </c>
      <c r="BO33" s="34">
        <v>21</v>
      </c>
      <c r="BP33" s="34">
        <v>20</v>
      </c>
      <c r="BQ33" s="34">
        <v>20</v>
      </c>
      <c r="BR33" s="34">
        <v>19</v>
      </c>
      <c r="BS33" s="34">
        <v>19</v>
      </c>
      <c r="BT33" s="34">
        <v>18</v>
      </c>
      <c r="BU33" s="34">
        <v>18</v>
      </c>
      <c r="BV33" s="34">
        <v>18</v>
      </c>
      <c r="BW33" s="34">
        <v>18</v>
      </c>
      <c r="BX33" s="34">
        <v>18</v>
      </c>
      <c r="BY33" s="34">
        <v>17</v>
      </c>
      <c r="BZ33" s="34">
        <v>17</v>
      </c>
      <c r="CA33" s="34">
        <v>17</v>
      </c>
      <c r="CB33" s="34">
        <v>17</v>
      </c>
      <c r="CC33" s="34">
        <v>17</v>
      </c>
      <c r="CD33" s="34">
        <v>16</v>
      </c>
      <c r="CE33" s="34">
        <v>16</v>
      </c>
      <c r="CF33" s="34">
        <v>16</v>
      </c>
      <c r="CG33" s="34">
        <v>16</v>
      </c>
      <c r="CH33" s="34">
        <v>15</v>
      </c>
      <c r="CI33" s="34">
        <v>15</v>
      </c>
      <c r="CJ33" s="34">
        <v>15</v>
      </c>
      <c r="CK33" s="34">
        <v>15</v>
      </c>
    </row>
    <row r="34" spans="1:89">
      <c r="A34" s="42" t="s">
        <v>101</v>
      </c>
      <c r="B34" s="38">
        <v>51</v>
      </c>
      <c r="C34" s="38">
        <v>22</v>
      </c>
      <c r="D34" s="58"/>
      <c r="E34" s="58"/>
      <c r="F34" s="58"/>
      <c r="G34" s="58"/>
      <c r="H34" s="34">
        <v>214</v>
      </c>
      <c r="I34" s="34">
        <v>190</v>
      </c>
      <c r="J34" s="34">
        <v>171</v>
      </c>
      <c r="K34" s="34">
        <v>157</v>
      </c>
      <c r="L34" s="34">
        <v>145</v>
      </c>
      <c r="M34" s="34">
        <v>135</v>
      </c>
      <c r="N34" s="34">
        <v>127</v>
      </c>
      <c r="O34" s="34">
        <v>120</v>
      </c>
      <c r="P34" s="34">
        <v>113</v>
      </c>
      <c r="Q34" s="34">
        <v>107</v>
      </c>
      <c r="R34" s="34">
        <v>102</v>
      </c>
      <c r="S34" s="34">
        <v>98</v>
      </c>
      <c r="T34" s="34">
        <v>94</v>
      </c>
      <c r="U34" s="34">
        <v>90</v>
      </c>
      <c r="V34" s="34">
        <v>87</v>
      </c>
      <c r="W34" s="34">
        <v>84</v>
      </c>
      <c r="X34" s="34">
        <v>81</v>
      </c>
      <c r="Y34" s="34">
        <v>79</v>
      </c>
      <c r="Z34" s="34">
        <v>78</v>
      </c>
      <c r="AA34" s="34">
        <v>78</v>
      </c>
      <c r="AB34" s="34">
        <v>76</v>
      </c>
      <c r="AC34" s="34">
        <v>74</v>
      </c>
      <c r="AD34" s="34">
        <v>72</v>
      </c>
      <c r="AE34" s="34">
        <v>70</v>
      </c>
      <c r="AF34" s="34">
        <v>69</v>
      </c>
      <c r="AG34" s="34">
        <v>67</v>
      </c>
      <c r="AH34" s="34">
        <v>64</v>
      </c>
      <c r="AI34" s="34">
        <v>62</v>
      </c>
      <c r="AJ34" s="34">
        <v>60</v>
      </c>
      <c r="AK34" s="34">
        <v>58</v>
      </c>
      <c r="AL34" s="34">
        <v>56</v>
      </c>
      <c r="AM34" s="34">
        <v>55</v>
      </c>
      <c r="AN34" s="34">
        <v>53</v>
      </c>
      <c r="AO34" s="34">
        <v>53</v>
      </c>
      <c r="AP34" s="34">
        <v>53</v>
      </c>
      <c r="AQ34" s="34">
        <v>53</v>
      </c>
      <c r="AR34" s="34">
        <v>51</v>
      </c>
      <c r="AS34" s="34">
        <v>50</v>
      </c>
      <c r="AT34" s="34">
        <v>49</v>
      </c>
      <c r="AU34" s="34">
        <v>48</v>
      </c>
      <c r="AV34" s="34">
        <v>46</v>
      </c>
      <c r="AW34" s="34">
        <v>44</v>
      </c>
      <c r="AX34" s="34">
        <v>44</v>
      </c>
      <c r="AY34" s="34">
        <v>42</v>
      </c>
      <c r="AZ34" s="34">
        <v>42</v>
      </c>
      <c r="BA34" s="34">
        <v>41</v>
      </c>
      <c r="BB34" s="34">
        <v>40</v>
      </c>
      <c r="BC34" s="34">
        <v>39</v>
      </c>
      <c r="BD34" s="34">
        <v>38</v>
      </c>
      <c r="BE34" s="34">
        <v>37</v>
      </c>
      <c r="BF34" s="34">
        <v>36</v>
      </c>
      <c r="BG34" s="34">
        <v>36</v>
      </c>
      <c r="BH34" s="34">
        <v>35</v>
      </c>
      <c r="BI34" s="34">
        <v>34</v>
      </c>
      <c r="BJ34" s="34">
        <v>34</v>
      </c>
      <c r="BK34" s="34">
        <v>33</v>
      </c>
      <c r="BL34" s="34">
        <v>32</v>
      </c>
      <c r="BM34" s="34">
        <v>32</v>
      </c>
      <c r="BN34" s="34">
        <v>31</v>
      </c>
      <c r="BO34" s="34">
        <v>31</v>
      </c>
      <c r="BP34" s="34">
        <v>30</v>
      </c>
      <c r="BQ34" s="34">
        <v>29</v>
      </c>
      <c r="BR34" s="34">
        <v>28</v>
      </c>
      <c r="BS34" s="34">
        <v>28</v>
      </c>
      <c r="BT34" s="34">
        <v>27</v>
      </c>
      <c r="BU34" s="34">
        <v>27</v>
      </c>
      <c r="BV34" s="34">
        <v>26</v>
      </c>
      <c r="BW34" s="34">
        <v>26</v>
      </c>
      <c r="BX34" s="34">
        <v>26</v>
      </c>
      <c r="BY34" s="34">
        <v>26</v>
      </c>
      <c r="BZ34" s="34">
        <v>25</v>
      </c>
      <c r="CA34" s="34">
        <v>25</v>
      </c>
      <c r="CB34" s="34">
        <v>25</v>
      </c>
      <c r="CC34" s="34">
        <v>25</v>
      </c>
      <c r="CD34" s="34">
        <v>24</v>
      </c>
      <c r="CE34" s="34">
        <v>24</v>
      </c>
      <c r="CF34" s="34">
        <v>23</v>
      </c>
      <c r="CG34" s="34">
        <v>23</v>
      </c>
      <c r="CH34" s="34">
        <v>23</v>
      </c>
      <c r="CI34" s="34">
        <v>22</v>
      </c>
      <c r="CJ34" s="34">
        <v>22</v>
      </c>
      <c r="CK34" s="34">
        <v>22</v>
      </c>
    </row>
    <row r="35" spans="1:89">
      <c r="A35" s="42" t="s">
        <v>102</v>
      </c>
      <c r="B35" s="38">
        <v>67</v>
      </c>
      <c r="C35" s="38">
        <v>29</v>
      </c>
      <c r="D35" s="58"/>
      <c r="E35" s="58"/>
      <c r="F35" s="58"/>
      <c r="G35" s="58"/>
      <c r="H35" s="34">
        <v>292</v>
      </c>
      <c r="I35" s="34">
        <v>258</v>
      </c>
      <c r="J35" s="34">
        <v>231</v>
      </c>
      <c r="K35" s="34">
        <v>210</v>
      </c>
      <c r="L35" s="34">
        <v>192</v>
      </c>
      <c r="M35" s="34">
        <v>177</v>
      </c>
      <c r="N35" s="34">
        <v>166</v>
      </c>
      <c r="O35" s="34">
        <v>156</v>
      </c>
      <c r="P35" s="34">
        <v>148</v>
      </c>
      <c r="Q35" s="34">
        <v>141</v>
      </c>
      <c r="R35" s="34">
        <v>134</v>
      </c>
      <c r="S35" s="34">
        <v>128</v>
      </c>
      <c r="T35" s="34">
        <v>123</v>
      </c>
      <c r="U35" s="34">
        <v>118</v>
      </c>
      <c r="V35" s="34">
        <v>114</v>
      </c>
      <c r="W35" s="34">
        <v>110</v>
      </c>
      <c r="X35" s="34">
        <v>106</v>
      </c>
      <c r="Y35" s="34">
        <v>103</v>
      </c>
      <c r="Z35" s="34">
        <v>101</v>
      </c>
      <c r="AA35" s="34">
        <v>101</v>
      </c>
      <c r="AB35" s="34">
        <v>99</v>
      </c>
      <c r="AC35" s="34">
        <v>96</v>
      </c>
      <c r="AD35" s="34">
        <v>94</v>
      </c>
      <c r="AE35" s="34">
        <v>92</v>
      </c>
      <c r="AF35" s="34">
        <v>90</v>
      </c>
      <c r="AG35" s="34">
        <v>87</v>
      </c>
      <c r="AH35" s="34">
        <v>84</v>
      </c>
      <c r="AI35" s="34">
        <v>81</v>
      </c>
      <c r="AJ35" s="34">
        <v>78</v>
      </c>
      <c r="AK35" s="34">
        <v>76</v>
      </c>
      <c r="AL35" s="34">
        <v>74</v>
      </c>
      <c r="AM35" s="34">
        <v>71</v>
      </c>
      <c r="AN35" s="34">
        <v>69</v>
      </c>
      <c r="AO35" s="34">
        <v>69</v>
      </c>
      <c r="AP35" s="34">
        <v>69</v>
      </c>
      <c r="AQ35" s="34">
        <v>69</v>
      </c>
      <c r="AR35" s="34">
        <v>67</v>
      </c>
      <c r="AS35" s="34">
        <v>66</v>
      </c>
      <c r="AT35" s="34">
        <v>64</v>
      </c>
      <c r="AU35" s="34">
        <v>62</v>
      </c>
      <c r="AV35" s="34">
        <v>61</v>
      </c>
      <c r="AW35" s="34">
        <v>58</v>
      </c>
      <c r="AX35" s="34">
        <v>57</v>
      </c>
      <c r="AY35" s="34">
        <v>56</v>
      </c>
      <c r="AZ35" s="34">
        <v>55</v>
      </c>
      <c r="BA35" s="34">
        <v>53</v>
      </c>
      <c r="BB35" s="34">
        <v>52</v>
      </c>
      <c r="BC35" s="34">
        <v>51</v>
      </c>
      <c r="BD35" s="34">
        <v>50</v>
      </c>
      <c r="BE35" s="34">
        <v>49</v>
      </c>
      <c r="BF35" s="34">
        <v>48</v>
      </c>
      <c r="BG35" s="34">
        <v>47</v>
      </c>
      <c r="BH35" s="34">
        <v>46</v>
      </c>
      <c r="BI35" s="34">
        <v>45</v>
      </c>
      <c r="BJ35" s="34">
        <v>44</v>
      </c>
      <c r="BK35" s="34">
        <v>43</v>
      </c>
      <c r="BL35" s="34">
        <v>42</v>
      </c>
      <c r="BM35" s="34">
        <v>42</v>
      </c>
      <c r="BN35" s="34">
        <v>41</v>
      </c>
      <c r="BO35" s="34">
        <v>40</v>
      </c>
      <c r="BP35" s="34">
        <v>39</v>
      </c>
      <c r="BQ35" s="34">
        <v>38</v>
      </c>
      <c r="BR35" s="34">
        <v>37</v>
      </c>
      <c r="BS35" s="34">
        <v>36</v>
      </c>
      <c r="BT35" s="34">
        <v>36</v>
      </c>
      <c r="BU35" s="34">
        <v>35</v>
      </c>
      <c r="BV35" s="34">
        <v>35</v>
      </c>
      <c r="BW35" s="34">
        <v>35</v>
      </c>
      <c r="BX35" s="34">
        <v>34</v>
      </c>
      <c r="BY35" s="34">
        <v>34</v>
      </c>
      <c r="BZ35" s="34">
        <v>34</v>
      </c>
      <c r="CA35" s="34">
        <v>33</v>
      </c>
      <c r="CB35" s="34">
        <v>33</v>
      </c>
      <c r="CC35" s="34">
        <v>33</v>
      </c>
      <c r="CD35" s="34">
        <v>32</v>
      </c>
      <c r="CE35" s="34">
        <v>32</v>
      </c>
      <c r="CF35" s="34">
        <v>31</v>
      </c>
      <c r="CG35" s="34">
        <v>31</v>
      </c>
      <c r="CH35" s="34">
        <v>30</v>
      </c>
      <c r="CI35" s="34">
        <v>30</v>
      </c>
      <c r="CJ35" s="34">
        <v>30</v>
      </c>
      <c r="CK35" s="34">
        <v>29</v>
      </c>
    </row>
    <row r="36" spans="1:89">
      <c r="A36" s="42" t="s">
        <v>103</v>
      </c>
      <c r="B36" s="38">
        <v>84</v>
      </c>
      <c r="C36" s="38">
        <v>37</v>
      </c>
      <c r="D36" s="58"/>
      <c r="E36" s="58"/>
      <c r="F36" s="58"/>
      <c r="G36" s="58"/>
      <c r="H36" s="34">
        <v>364</v>
      </c>
      <c r="I36" s="34">
        <v>327</v>
      </c>
      <c r="J36" s="34">
        <v>297</v>
      </c>
      <c r="K36" s="34">
        <v>269</v>
      </c>
      <c r="L36" s="34">
        <v>247</v>
      </c>
      <c r="M36" s="34">
        <v>227</v>
      </c>
      <c r="N36" s="34">
        <v>211</v>
      </c>
      <c r="O36" s="34">
        <v>197</v>
      </c>
      <c r="P36" s="34">
        <v>185</v>
      </c>
      <c r="Q36" s="34">
        <v>175</v>
      </c>
      <c r="R36" s="34">
        <v>167</v>
      </c>
      <c r="S36" s="34">
        <v>159</v>
      </c>
      <c r="T36" s="34">
        <v>153</v>
      </c>
      <c r="U36" s="34">
        <v>147</v>
      </c>
      <c r="V36" s="34">
        <v>142</v>
      </c>
      <c r="W36" s="34">
        <v>137</v>
      </c>
      <c r="X36" s="34">
        <v>132</v>
      </c>
      <c r="Y36" s="34">
        <v>128</v>
      </c>
      <c r="Z36" s="34">
        <v>127</v>
      </c>
      <c r="AA36" s="34">
        <v>126</v>
      </c>
      <c r="AB36" s="34">
        <v>123</v>
      </c>
      <c r="AC36" s="34">
        <v>119</v>
      </c>
      <c r="AD36" s="34">
        <v>117</v>
      </c>
      <c r="AE36" s="34">
        <v>114</v>
      </c>
      <c r="AF36" s="34">
        <v>111</v>
      </c>
      <c r="AG36" s="34">
        <v>108</v>
      </c>
      <c r="AH36" s="34">
        <v>104</v>
      </c>
      <c r="AI36" s="34">
        <v>100</v>
      </c>
      <c r="AJ36" s="34">
        <v>97</v>
      </c>
      <c r="AK36" s="34">
        <v>94</v>
      </c>
      <c r="AL36" s="34">
        <v>91</v>
      </c>
      <c r="AM36" s="34">
        <v>89</v>
      </c>
      <c r="AN36" s="34">
        <v>86</v>
      </c>
      <c r="AO36" s="34">
        <v>86</v>
      </c>
      <c r="AP36" s="34">
        <v>86</v>
      </c>
      <c r="AQ36" s="34">
        <v>86</v>
      </c>
      <c r="AR36" s="34">
        <v>84</v>
      </c>
      <c r="AS36" s="34">
        <v>82</v>
      </c>
      <c r="AT36" s="34">
        <v>79</v>
      </c>
      <c r="AU36" s="34">
        <v>78</v>
      </c>
      <c r="AV36" s="34">
        <v>76</v>
      </c>
      <c r="AW36" s="34">
        <v>72</v>
      </c>
      <c r="AX36" s="34">
        <v>71</v>
      </c>
      <c r="AY36" s="34">
        <v>70</v>
      </c>
      <c r="AZ36" s="34">
        <v>68</v>
      </c>
      <c r="BA36" s="34">
        <v>67</v>
      </c>
      <c r="BB36" s="34">
        <v>65</v>
      </c>
      <c r="BC36" s="34">
        <v>64</v>
      </c>
      <c r="BD36" s="34">
        <v>62</v>
      </c>
      <c r="BE36" s="34">
        <v>61</v>
      </c>
      <c r="BF36" s="34">
        <v>60</v>
      </c>
      <c r="BG36" s="34">
        <v>59</v>
      </c>
      <c r="BH36" s="34">
        <v>58</v>
      </c>
      <c r="BI36" s="34">
        <v>56</v>
      </c>
      <c r="BJ36" s="34">
        <v>55</v>
      </c>
      <c r="BK36" s="34">
        <v>54</v>
      </c>
      <c r="BL36" s="34">
        <v>53</v>
      </c>
      <c r="BM36" s="34">
        <v>52</v>
      </c>
      <c r="BN36" s="34">
        <v>51</v>
      </c>
      <c r="BO36" s="34">
        <v>50</v>
      </c>
      <c r="BP36" s="34">
        <v>49</v>
      </c>
      <c r="BQ36" s="34">
        <v>47</v>
      </c>
      <c r="BR36" s="34">
        <v>46</v>
      </c>
      <c r="BS36" s="34">
        <v>46</v>
      </c>
      <c r="BT36" s="34">
        <v>45</v>
      </c>
      <c r="BU36" s="34">
        <v>44</v>
      </c>
      <c r="BV36" s="34">
        <v>44</v>
      </c>
      <c r="BW36" s="34">
        <v>44</v>
      </c>
      <c r="BX36" s="34">
        <v>43</v>
      </c>
      <c r="BY36" s="34">
        <v>42</v>
      </c>
      <c r="BZ36" s="34">
        <v>42</v>
      </c>
      <c r="CA36" s="34">
        <v>42</v>
      </c>
      <c r="CB36" s="34">
        <v>42</v>
      </c>
      <c r="CC36" s="34">
        <v>41</v>
      </c>
      <c r="CD36" s="34">
        <v>40</v>
      </c>
      <c r="CE36" s="34">
        <v>40</v>
      </c>
      <c r="CF36" s="34">
        <v>39</v>
      </c>
      <c r="CG36" s="34">
        <v>39</v>
      </c>
      <c r="CH36" s="34">
        <v>38</v>
      </c>
      <c r="CI36" s="34">
        <v>38</v>
      </c>
      <c r="CJ36" s="34">
        <v>37</v>
      </c>
      <c r="CK36" s="34">
        <v>37</v>
      </c>
    </row>
    <row r="37" spans="1:89">
      <c r="A37" s="42" t="s">
        <v>104</v>
      </c>
      <c r="B37" s="38">
        <v>100</v>
      </c>
      <c r="C37" s="38">
        <v>44</v>
      </c>
      <c r="D37" s="58"/>
      <c r="E37" s="58"/>
      <c r="F37" s="58"/>
      <c r="G37" s="58"/>
      <c r="H37" s="34">
        <v>437</v>
      </c>
      <c r="I37" s="34">
        <v>393</v>
      </c>
      <c r="J37" s="34">
        <v>358</v>
      </c>
      <c r="K37" s="34">
        <v>328</v>
      </c>
      <c r="L37" s="34">
        <v>304</v>
      </c>
      <c r="M37" s="34">
        <v>281</v>
      </c>
      <c r="N37" s="34">
        <v>261</v>
      </c>
      <c r="O37" s="34">
        <v>244</v>
      </c>
      <c r="P37" s="34">
        <v>229</v>
      </c>
      <c r="Q37" s="34">
        <v>216</v>
      </c>
      <c r="R37" s="34">
        <v>204</v>
      </c>
      <c r="S37" s="34">
        <v>194</v>
      </c>
      <c r="T37" s="34">
        <v>185</v>
      </c>
      <c r="U37" s="34">
        <v>177</v>
      </c>
      <c r="V37" s="34">
        <v>170</v>
      </c>
      <c r="W37" s="34">
        <v>165</v>
      </c>
      <c r="X37" s="34">
        <v>159</v>
      </c>
      <c r="Y37" s="34">
        <v>154</v>
      </c>
      <c r="Z37" s="34">
        <v>152</v>
      </c>
      <c r="AA37" s="34">
        <v>151</v>
      </c>
      <c r="AB37" s="34">
        <v>147</v>
      </c>
      <c r="AC37" s="34">
        <v>143</v>
      </c>
      <c r="AD37" s="34">
        <v>140</v>
      </c>
      <c r="AE37" s="34">
        <v>137</v>
      </c>
      <c r="AF37" s="34">
        <v>134</v>
      </c>
      <c r="AG37" s="34">
        <v>129</v>
      </c>
      <c r="AH37" s="34">
        <v>125</v>
      </c>
      <c r="AI37" s="34">
        <v>121</v>
      </c>
      <c r="AJ37" s="34">
        <v>117</v>
      </c>
      <c r="AK37" s="34">
        <v>113</v>
      </c>
      <c r="AL37" s="34">
        <v>110</v>
      </c>
      <c r="AM37" s="34">
        <v>106</v>
      </c>
      <c r="AN37" s="34">
        <v>103</v>
      </c>
      <c r="AO37" s="34">
        <v>103</v>
      </c>
      <c r="AP37" s="34">
        <v>103</v>
      </c>
      <c r="AQ37" s="34">
        <v>103</v>
      </c>
      <c r="AR37" s="34">
        <v>100</v>
      </c>
      <c r="AS37" s="34">
        <v>98</v>
      </c>
      <c r="AT37" s="34">
        <v>95</v>
      </c>
      <c r="AU37" s="34">
        <v>93</v>
      </c>
      <c r="AV37" s="34">
        <v>91</v>
      </c>
      <c r="AW37" s="34">
        <v>86</v>
      </c>
      <c r="AX37" s="34">
        <v>85</v>
      </c>
      <c r="AY37" s="34">
        <v>84</v>
      </c>
      <c r="AZ37" s="34">
        <v>82</v>
      </c>
      <c r="BA37" s="34">
        <v>80</v>
      </c>
      <c r="BB37" s="34">
        <v>78</v>
      </c>
      <c r="BC37" s="34">
        <v>77</v>
      </c>
      <c r="BD37" s="34">
        <v>75</v>
      </c>
      <c r="BE37" s="34">
        <v>73</v>
      </c>
      <c r="BF37" s="34">
        <v>72</v>
      </c>
      <c r="BG37" s="34">
        <v>70</v>
      </c>
      <c r="BH37" s="34">
        <v>69</v>
      </c>
      <c r="BI37" s="34">
        <v>68</v>
      </c>
      <c r="BJ37" s="34">
        <v>67</v>
      </c>
      <c r="BK37" s="34">
        <v>65</v>
      </c>
      <c r="BL37" s="34">
        <v>64</v>
      </c>
      <c r="BM37" s="34">
        <v>63</v>
      </c>
      <c r="BN37" s="34">
        <v>62</v>
      </c>
      <c r="BO37" s="34">
        <v>61</v>
      </c>
      <c r="BP37" s="34">
        <v>59</v>
      </c>
      <c r="BQ37" s="34">
        <v>57</v>
      </c>
      <c r="BR37" s="34">
        <v>56</v>
      </c>
      <c r="BS37" s="34">
        <v>55</v>
      </c>
      <c r="BT37" s="34">
        <v>54</v>
      </c>
      <c r="BU37" s="34">
        <v>53</v>
      </c>
      <c r="BV37" s="34">
        <v>53</v>
      </c>
      <c r="BW37" s="34">
        <v>53</v>
      </c>
      <c r="BX37" s="34">
        <v>52</v>
      </c>
      <c r="BY37" s="34">
        <v>51</v>
      </c>
      <c r="BZ37" s="34">
        <v>51</v>
      </c>
      <c r="CA37" s="34">
        <v>50</v>
      </c>
      <c r="CB37" s="34">
        <v>50</v>
      </c>
      <c r="CC37" s="34">
        <v>50</v>
      </c>
      <c r="CD37" s="34">
        <v>49</v>
      </c>
      <c r="CE37" s="34">
        <v>48</v>
      </c>
      <c r="CF37" s="34">
        <v>47</v>
      </c>
      <c r="CG37" s="34">
        <v>47</v>
      </c>
      <c r="CH37" s="34">
        <v>46</v>
      </c>
      <c r="CI37" s="34">
        <v>45</v>
      </c>
      <c r="CJ37" s="34">
        <v>45</v>
      </c>
      <c r="CK37" s="34">
        <v>44</v>
      </c>
    </row>
    <row r="38" spans="1:89">
      <c r="A38" s="42" t="s">
        <v>105</v>
      </c>
      <c r="B38" s="38">
        <v>118</v>
      </c>
      <c r="C38" s="38">
        <v>52</v>
      </c>
      <c r="D38" s="58"/>
      <c r="E38" s="58"/>
      <c r="F38" s="58"/>
      <c r="G38" s="58"/>
      <c r="H38" s="34">
        <v>512</v>
      </c>
      <c r="I38" s="34">
        <v>461</v>
      </c>
      <c r="J38" s="34">
        <v>419</v>
      </c>
      <c r="K38" s="34">
        <v>385</v>
      </c>
      <c r="L38" s="34">
        <v>357</v>
      </c>
      <c r="M38" s="34">
        <v>332</v>
      </c>
      <c r="N38" s="34">
        <v>312</v>
      </c>
      <c r="O38" s="34">
        <v>293</v>
      </c>
      <c r="P38" s="34">
        <v>275</v>
      </c>
      <c r="Q38" s="34">
        <v>259</v>
      </c>
      <c r="R38" s="34">
        <v>245</v>
      </c>
      <c r="S38" s="34">
        <v>233</v>
      </c>
      <c r="T38" s="34">
        <v>222</v>
      </c>
      <c r="U38" s="34">
        <v>212</v>
      </c>
      <c r="V38" s="34">
        <v>203</v>
      </c>
      <c r="W38" s="34">
        <v>195</v>
      </c>
      <c r="X38" s="34">
        <v>188</v>
      </c>
      <c r="Y38" s="34">
        <v>181</v>
      </c>
      <c r="Z38" s="34">
        <v>178</v>
      </c>
      <c r="AA38" s="34">
        <v>177</v>
      </c>
      <c r="AB38" s="34">
        <v>172</v>
      </c>
      <c r="AC38" s="34">
        <v>168</v>
      </c>
      <c r="AD38" s="34">
        <v>164</v>
      </c>
      <c r="AE38" s="34">
        <v>160</v>
      </c>
      <c r="AF38" s="34">
        <v>156</v>
      </c>
      <c r="AG38" s="34">
        <v>151</v>
      </c>
      <c r="AH38" s="34">
        <v>146</v>
      </c>
      <c r="AI38" s="34">
        <v>141</v>
      </c>
      <c r="AJ38" s="34">
        <v>137</v>
      </c>
      <c r="AK38" s="34">
        <v>132</v>
      </c>
      <c r="AL38" s="34">
        <v>128</v>
      </c>
      <c r="AM38" s="34">
        <v>125</v>
      </c>
      <c r="AN38" s="34">
        <v>121</v>
      </c>
      <c r="AO38" s="34">
        <v>121</v>
      </c>
      <c r="AP38" s="34">
        <v>121</v>
      </c>
      <c r="AQ38" s="34">
        <v>121</v>
      </c>
      <c r="AR38" s="34">
        <v>118</v>
      </c>
      <c r="AS38" s="34">
        <v>115</v>
      </c>
      <c r="AT38" s="34">
        <v>112</v>
      </c>
      <c r="AU38" s="34">
        <v>109</v>
      </c>
      <c r="AV38" s="34">
        <v>106</v>
      </c>
      <c r="AW38" s="34">
        <v>101</v>
      </c>
      <c r="AX38" s="34">
        <v>100</v>
      </c>
      <c r="AY38" s="34">
        <v>98</v>
      </c>
      <c r="AZ38" s="34">
        <v>96</v>
      </c>
      <c r="BA38" s="34">
        <v>94</v>
      </c>
      <c r="BB38" s="34">
        <v>92</v>
      </c>
      <c r="BC38" s="34">
        <v>90</v>
      </c>
      <c r="BD38" s="34">
        <v>88</v>
      </c>
      <c r="BE38" s="34">
        <v>86</v>
      </c>
      <c r="BF38" s="34">
        <v>84</v>
      </c>
      <c r="BG38" s="34">
        <v>83</v>
      </c>
      <c r="BH38" s="34">
        <v>81</v>
      </c>
      <c r="BI38" s="34">
        <v>79</v>
      </c>
      <c r="BJ38" s="34">
        <v>78</v>
      </c>
      <c r="BK38" s="34">
        <v>77</v>
      </c>
      <c r="BL38" s="34">
        <v>75</v>
      </c>
      <c r="BM38" s="34">
        <v>74</v>
      </c>
      <c r="BN38" s="34">
        <v>72</v>
      </c>
      <c r="BO38" s="34">
        <v>71</v>
      </c>
      <c r="BP38" s="34">
        <v>69</v>
      </c>
      <c r="BQ38" s="34">
        <v>67</v>
      </c>
      <c r="BR38" s="34">
        <v>66</v>
      </c>
      <c r="BS38" s="34">
        <v>65</v>
      </c>
      <c r="BT38" s="34">
        <v>64</v>
      </c>
      <c r="BU38" s="34">
        <v>63</v>
      </c>
      <c r="BV38" s="34">
        <v>62</v>
      </c>
      <c r="BW38" s="34">
        <v>62</v>
      </c>
      <c r="BX38" s="34">
        <v>61</v>
      </c>
      <c r="BY38" s="34">
        <v>61</v>
      </c>
      <c r="BZ38" s="34">
        <v>60</v>
      </c>
      <c r="CA38" s="34">
        <v>59</v>
      </c>
      <c r="CB38" s="34">
        <v>59</v>
      </c>
      <c r="CC38" s="34">
        <v>58</v>
      </c>
      <c r="CD38" s="34">
        <v>58</v>
      </c>
      <c r="CE38" s="34">
        <v>57</v>
      </c>
      <c r="CF38" s="34">
        <v>56</v>
      </c>
      <c r="CG38" s="34">
        <v>55</v>
      </c>
      <c r="CH38" s="34">
        <v>54</v>
      </c>
      <c r="CI38" s="34">
        <v>54</v>
      </c>
      <c r="CJ38" s="34">
        <v>53</v>
      </c>
      <c r="CK38" s="34">
        <v>52</v>
      </c>
    </row>
    <row r="39" spans="1:89">
      <c r="A39" s="42" t="s">
        <v>106</v>
      </c>
      <c r="B39" s="38">
        <v>135</v>
      </c>
      <c r="C39" s="38">
        <v>60</v>
      </c>
      <c r="D39" s="58"/>
      <c r="E39" s="58"/>
      <c r="F39" s="58"/>
      <c r="G39" s="58"/>
      <c r="H39" s="34">
        <v>589</v>
      </c>
      <c r="I39" s="34">
        <v>530</v>
      </c>
      <c r="J39" s="34">
        <v>482</v>
      </c>
      <c r="K39" s="34">
        <v>443</v>
      </c>
      <c r="L39" s="34">
        <v>410</v>
      </c>
      <c r="M39" s="34">
        <v>382</v>
      </c>
      <c r="N39" s="34">
        <v>359</v>
      </c>
      <c r="O39" s="34">
        <v>338</v>
      </c>
      <c r="P39" s="34">
        <v>320</v>
      </c>
      <c r="Q39" s="34">
        <v>304</v>
      </c>
      <c r="R39" s="34">
        <v>289</v>
      </c>
      <c r="S39" s="34">
        <v>274</v>
      </c>
      <c r="T39" s="34">
        <v>261</v>
      </c>
      <c r="U39" s="34">
        <v>250</v>
      </c>
      <c r="V39" s="34">
        <v>239</v>
      </c>
      <c r="W39" s="34">
        <v>230</v>
      </c>
      <c r="X39" s="34">
        <v>221</v>
      </c>
      <c r="Y39" s="34">
        <v>213</v>
      </c>
      <c r="Z39" s="34">
        <v>209</v>
      </c>
      <c r="AA39" s="34">
        <v>207</v>
      </c>
      <c r="AB39" s="34">
        <v>201</v>
      </c>
      <c r="AC39" s="34">
        <v>195</v>
      </c>
      <c r="AD39" s="34">
        <v>189</v>
      </c>
      <c r="AE39" s="34">
        <v>185</v>
      </c>
      <c r="AF39" s="34">
        <v>180</v>
      </c>
      <c r="AG39" s="34">
        <v>174</v>
      </c>
      <c r="AH39" s="34">
        <v>168</v>
      </c>
      <c r="AI39" s="34">
        <v>162</v>
      </c>
      <c r="AJ39" s="34">
        <v>157</v>
      </c>
      <c r="AK39" s="34">
        <v>152</v>
      </c>
      <c r="AL39" s="34">
        <v>148</v>
      </c>
      <c r="AM39" s="34">
        <v>143</v>
      </c>
      <c r="AN39" s="34">
        <v>139</v>
      </c>
      <c r="AO39" s="34">
        <v>139</v>
      </c>
      <c r="AP39" s="34">
        <v>139</v>
      </c>
      <c r="AQ39" s="34">
        <v>139</v>
      </c>
      <c r="AR39" s="34">
        <v>135</v>
      </c>
      <c r="AS39" s="34">
        <v>132</v>
      </c>
      <c r="AT39" s="34">
        <v>128</v>
      </c>
      <c r="AU39" s="34">
        <v>125</v>
      </c>
      <c r="AV39" s="34">
        <v>122</v>
      </c>
      <c r="AW39" s="34">
        <v>116</v>
      </c>
      <c r="AX39" s="34">
        <v>115</v>
      </c>
      <c r="AY39" s="34">
        <v>112</v>
      </c>
      <c r="AZ39" s="34">
        <v>110</v>
      </c>
      <c r="BA39" s="34">
        <v>108</v>
      </c>
      <c r="BB39" s="34">
        <v>105</v>
      </c>
      <c r="BC39" s="34">
        <v>103</v>
      </c>
      <c r="BD39" s="34">
        <v>101</v>
      </c>
      <c r="BE39" s="34">
        <v>99</v>
      </c>
      <c r="BF39" s="34">
        <v>97</v>
      </c>
      <c r="BG39" s="34">
        <v>95</v>
      </c>
      <c r="BH39" s="34">
        <v>93</v>
      </c>
      <c r="BI39" s="34">
        <v>91</v>
      </c>
      <c r="BJ39" s="34">
        <v>90</v>
      </c>
      <c r="BK39" s="34">
        <v>88</v>
      </c>
      <c r="BL39" s="34">
        <v>86</v>
      </c>
      <c r="BM39" s="34">
        <v>85</v>
      </c>
      <c r="BN39" s="34">
        <v>83</v>
      </c>
      <c r="BO39" s="34">
        <v>82</v>
      </c>
      <c r="BP39" s="34">
        <v>79</v>
      </c>
      <c r="BQ39" s="34">
        <v>77</v>
      </c>
      <c r="BR39" s="34">
        <v>76</v>
      </c>
      <c r="BS39" s="34">
        <v>74</v>
      </c>
      <c r="BT39" s="34">
        <v>73</v>
      </c>
      <c r="BU39" s="34">
        <v>72</v>
      </c>
      <c r="BV39" s="34">
        <v>72</v>
      </c>
      <c r="BW39" s="34">
        <v>72</v>
      </c>
      <c r="BX39" s="34">
        <v>71</v>
      </c>
      <c r="BY39" s="34">
        <v>70</v>
      </c>
      <c r="BZ39" s="34">
        <v>69</v>
      </c>
      <c r="CA39" s="34">
        <v>68</v>
      </c>
      <c r="CB39" s="34">
        <v>68</v>
      </c>
      <c r="CC39" s="34">
        <v>67</v>
      </c>
      <c r="CD39" s="34">
        <v>66</v>
      </c>
      <c r="CE39" s="34">
        <v>65</v>
      </c>
      <c r="CF39" s="34">
        <v>64</v>
      </c>
      <c r="CG39" s="34">
        <v>64</v>
      </c>
      <c r="CH39" s="34">
        <v>63</v>
      </c>
      <c r="CI39" s="34">
        <v>62</v>
      </c>
      <c r="CJ39" s="34">
        <v>61</v>
      </c>
      <c r="CK39" s="34">
        <v>60</v>
      </c>
    </row>
    <row r="40" spans="1:89">
      <c r="A40" s="42" t="s">
        <v>107</v>
      </c>
      <c r="B40" s="38">
        <v>153</v>
      </c>
      <c r="C40" s="38">
        <v>68</v>
      </c>
      <c r="D40" s="58"/>
      <c r="E40" s="58"/>
      <c r="F40" s="58"/>
      <c r="G40" s="58"/>
      <c r="H40" s="34">
        <v>661</v>
      </c>
      <c r="I40" s="34">
        <v>601</v>
      </c>
      <c r="J40" s="34">
        <v>547</v>
      </c>
      <c r="K40" s="34">
        <v>502</v>
      </c>
      <c r="L40" s="34">
        <v>465</v>
      </c>
      <c r="M40" s="34">
        <v>434</v>
      </c>
      <c r="N40" s="34">
        <v>407</v>
      </c>
      <c r="O40" s="34">
        <v>383</v>
      </c>
      <c r="P40" s="34">
        <v>363</v>
      </c>
      <c r="Q40" s="34">
        <v>345</v>
      </c>
      <c r="R40" s="34">
        <v>329</v>
      </c>
      <c r="S40" s="34">
        <v>314</v>
      </c>
      <c r="T40" s="34">
        <v>302</v>
      </c>
      <c r="U40" s="34">
        <v>289</v>
      </c>
      <c r="V40" s="34">
        <v>277</v>
      </c>
      <c r="W40" s="34">
        <v>266</v>
      </c>
      <c r="X40" s="34">
        <v>256</v>
      </c>
      <c r="Y40" s="34">
        <v>247</v>
      </c>
      <c r="Z40" s="34">
        <v>238</v>
      </c>
      <c r="AA40" s="34">
        <v>238</v>
      </c>
      <c r="AB40" s="34">
        <v>231</v>
      </c>
      <c r="AC40" s="34">
        <v>225</v>
      </c>
      <c r="AD40" s="34">
        <v>218</v>
      </c>
      <c r="AE40" s="34">
        <v>213</v>
      </c>
      <c r="AF40" s="34">
        <v>207</v>
      </c>
      <c r="AG40" s="34">
        <v>199</v>
      </c>
      <c r="AH40" s="34">
        <v>191</v>
      </c>
      <c r="AI40" s="34">
        <v>184</v>
      </c>
      <c r="AJ40" s="34">
        <v>178</v>
      </c>
      <c r="AK40" s="34">
        <v>172</v>
      </c>
      <c r="AL40" s="34">
        <v>167</v>
      </c>
      <c r="AM40" s="34">
        <v>162</v>
      </c>
      <c r="AN40" s="34">
        <v>158</v>
      </c>
      <c r="AO40" s="34">
        <v>157</v>
      </c>
      <c r="AP40" s="34">
        <v>157</v>
      </c>
      <c r="AQ40" s="34">
        <v>157</v>
      </c>
      <c r="AR40" s="34">
        <v>153</v>
      </c>
      <c r="AS40" s="34">
        <v>149</v>
      </c>
      <c r="AT40" s="34">
        <v>145</v>
      </c>
      <c r="AU40" s="34">
        <v>142</v>
      </c>
      <c r="AV40" s="34">
        <v>138</v>
      </c>
      <c r="AW40" s="34">
        <v>132</v>
      </c>
      <c r="AX40" s="34">
        <v>130</v>
      </c>
      <c r="AY40" s="34">
        <v>127</v>
      </c>
      <c r="AZ40" s="34">
        <v>125</v>
      </c>
      <c r="BA40" s="34">
        <v>122</v>
      </c>
      <c r="BB40" s="34">
        <v>119</v>
      </c>
      <c r="BC40" s="34">
        <v>117</v>
      </c>
      <c r="BD40" s="34">
        <v>114</v>
      </c>
      <c r="BE40" s="34">
        <v>112</v>
      </c>
      <c r="BF40" s="34">
        <v>110</v>
      </c>
      <c r="BG40" s="34">
        <v>108</v>
      </c>
      <c r="BH40" s="34">
        <v>105</v>
      </c>
      <c r="BI40" s="34">
        <v>103</v>
      </c>
      <c r="BJ40" s="34">
        <v>101</v>
      </c>
      <c r="BK40" s="34">
        <v>100</v>
      </c>
      <c r="BL40" s="34">
        <v>98</v>
      </c>
      <c r="BM40" s="34">
        <v>96</v>
      </c>
      <c r="BN40" s="34">
        <v>94</v>
      </c>
      <c r="BO40" s="34">
        <v>93</v>
      </c>
      <c r="BP40" s="34">
        <v>90</v>
      </c>
      <c r="BQ40" s="34">
        <v>87</v>
      </c>
      <c r="BR40" s="34">
        <v>86</v>
      </c>
      <c r="BS40" s="34">
        <v>84</v>
      </c>
      <c r="BT40" s="34">
        <v>83</v>
      </c>
      <c r="BU40" s="34">
        <v>82</v>
      </c>
      <c r="BV40" s="34">
        <v>81</v>
      </c>
      <c r="BW40" s="34">
        <v>81</v>
      </c>
      <c r="BX40" s="34">
        <v>80</v>
      </c>
      <c r="BY40" s="34">
        <v>79</v>
      </c>
      <c r="BZ40" s="34">
        <v>79</v>
      </c>
      <c r="CA40" s="34">
        <v>78</v>
      </c>
      <c r="CB40" s="34">
        <v>77</v>
      </c>
      <c r="CC40" s="34">
        <v>76</v>
      </c>
      <c r="CD40" s="34">
        <v>75</v>
      </c>
      <c r="CE40" s="34">
        <v>74</v>
      </c>
      <c r="CF40" s="34">
        <v>73</v>
      </c>
      <c r="CG40" s="34">
        <v>72</v>
      </c>
      <c r="CH40" s="34">
        <v>71</v>
      </c>
      <c r="CI40" s="34">
        <v>70</v>
      </c>
      <c r="CJ40" s="34">
        <v>69</v>
      </c>
      <c r="CK40" s="34">
        <v>68</v>
      </c>
    </row>
    <row r="41" spans="1:89">
      <c r="A41" s="42" t="s">
        <v>108</v>
      </c>
      <c r="B41" s="38">
        <v>171</v>
      </c>
      <c r="C41" s="38">
        <v>76</v>
      </c>
      <c r="D41" s="58"/>
      <c r="E41" s="58"/>
      <c r="F41" s="58"/>
      <c r="G41" s="58"/>
      <c r="H41" s="34">
        <v>732</v>
      </c>
      <c r="I41" s="34">
        <v>665</v>
      </c>
      <c r="J41" s="34">
        <v>611</v>
      </c>
      <c r="K41" s="34">
        <v>563</v>
      </c>
      <c r="L41" s="34">
        <v>521</v>
      </c>
      <c r="M41" s="34">
        <v>486</v>
      </c>
      <c r="N41" s="34">
        <v>456</v>
      </c>
      <c r="O41" s="34">
        <v>429</v>
      </c>
      <c r="P41" s="34">
        <v>406</v>
      </c>
      <c r="Q41" s="34">
        <v>386</v>
      </c>
      <c r="R41" s="34">
        <v>368</v>
      </c>
      <c r="S41" s="34">
        <v>352</v>
      </c>
      <c r="T41" s="34">
        <v>338</v>
      </c>
      <c r="U41" s="34">
        <v>325</v>
      </c>
      <c r="V41" s="34">
        <v>313</v>
      </c>
      <c r="W41" s="34">
        <v>302</v>
      </c>
      <c r="X41" s="34">
        <v>291</v>
      </c>
      <c r="Y41" s="34">
        <v>281</v>
      </c>
      <c r="Z41" s="34">
        <v>272</v>
      </c>
      <c r="AA41" s="34">
        <v>271</v>
      </c>
      <c r="AB41" s="34">
        <v>263</v>
      </c>
      <c r="AC41" s="34">
        <v>255</v>
      </c>
      <c r="AD41" s="34">
        <v>248</v>
      </c>
      <c r="AE41" s="34">
        <v>242</v>
      </c>
      <c r="AF41" s="34">
        <v>236</v>
      </c>
      <c r="AG41" s="34">
        <v>226</v>
      </c>
      <c r="AH41" s="34">
        <v>218</v>
      </c>
      <c r="AI41" s="34">
        <v>210</v>
      </c>
      <c r="AJ41" s="34">
        <v>202</v>
      </c>
      <c r="AK41" s="34">
        <v>195</v>
      </c>
      <c r="AL41" s="34">
        <v>188</v>
      </c>
      <c r="AM41" s="34">
        <v>182</v>
      </c>
      <c r="AN41" s="34">
        <v>176</v>
      </c>
      <c r="AO41" s="34">
        <v>176</v>
      </c>
      <c r="AP41" s="34">
        <v>176</v>
      </c>
      <c r="AQ41" s="34">
        <v>176</v>
      </c>
      <c r="AR41" s="34">
        <v>171</v>
      </c>
      <c r="AS41" s="34">
        <v>167</v>
      </c>
      <c r="AT41" s="34">
        <v>163</v>
      </c>
      <c r="AU41" s="34">
        <v>159</v>
      </c>
      <c r="AV41" s="34">
        <v>155</v>
      </c>
      <c r="AW41" s="34">
        <v>147</v>
      </c>
      <c r="AX41" s="34">
        <v>146</v>
      </c>
      <c r="AY41" s="34">
        <v>143</v>
      </c>
      <c r="AZ41" s="34">
        <v>139</v>
      </c>
      <c r="BA41" s="34">
        <v>136</v>
      </c>
      <c r="BB41" s="34">
        <v>133</v>
      </c>
      <c r="BC41" s="34">
        <v>131</v>
      </c>
      <c r="BD41" s="34">
        <v>128</v>
      </c>
      <c r="BE41" s="34">
        <v>125</v>
      </c>
      <c r="BF41" s="34">
        <v>123</v>
      </c>
      <c r="BG41" s="34">
        <v>120</v>
      </c>
      <c r="BH41" s="34">
        <v>118</v>
      </c>
      <c r="BI41" s="34">
        <v>116</v>
      </c>
      <c r="BJ41" s="34">
        <v>114</v>
      </c>
      <c r="BK41" s="34">
        <v>112</v>
      </c>
      <c r="BL41" s="34">
        <v>109</v>
      </c>
      <c r="BM41" s="34">
        <v>108</v>
      </c>
      <c r="BN41" s="34">
        <v>106</v>
      </c>
      <c r="BO41" s="34">
        <v>104</v>
      </c>
      <c r="BP41" s="34">
        <v>101</v>
      </c>
      <c r="BQ41" s="34">
        <v>98</v>
      </c>
      <c r="BR41" s="34">
        <v>96</v>
      </c>
      <c r="BS41" s="34">
        <v>94</v>
      </c>
      <c r="BT41" s="34">
        <v>93</v>
      </c>
      <c r="BU41" s="34">
        <v>91</v>
      </c>
      <c r="BV41" s="34">
        <v>91</v>
      </c>
      <c r="BW41" s="34">
        <v>91</v>
      </c>
      <c r="BX41" s="34">
        <v>90</v>
      </c>
      <c r="BY41" s="34">
        <v>88</v>
      </c>
      <c r="BZ41" s="34">
        <v>88</v>
      </c>
      <c r="CA41" s="34">
        <v>87</v>
      </c>
      <c r="CB41" s="34">
        <v>87</v>
      </c>
      <c r="CC41" s="34">
        <v>85</v>
      </c>
      <c r="CD41" s="34">
        <v>84</v>
      </c>
      <c r="CE41" s="34">
        <v>83</v>
      </c>
      <c r="CF41" s="34">
        <v>82</v>
      </c>
      <c r="CG41" s="34">
        <v>81</v>
      </c>
      <c r="CH41" s="34">
        <v>80</v>
      </c>
      <c r="CI41" s="34">
        <v>79</v>
      </c>
      <c r="CJ41" s="34">
        <v>77</v>
      </c>
      <c r="CK41" s="34">
        <v>76</v>
      </c>
    </row>
    <row r="42" spans="1:89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89">
      <c r="A43" s="49"/>
      <c r="B43" s="49"/>
      <c r="C43" s="49"/>
      <c r="D43" s="52"/>
      <c r="E43" s="52"/>
      <c r="F43" s="52"/>
      <c r="G43" s="52"/>
      <c r="H43" s="5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89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89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89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89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89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:2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1:2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spans="1:2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1:2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1:2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1:2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:2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</row>
    <row r="59" spans="1:2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</row>
    <row r="61" spans="1:2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spans="1:2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</row>
    <row r="63" spans="1:2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spans="1:2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1:2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1:2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1:2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</row>
  </sheetData>
  <phoneticPr fontId="1" type="noConversion"/>
  <pageMargins left="0.21" right="0.35" top="0.75" bottom="0.75" header="0.3" footer="0.3"/>
  <pageSetup paperSize="17" scale="75" fitToWidth="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"/>
  <sheetViews>
    <sheetView workbookViewId="0">
      <selection activeCell="F11" sqref="F11:G22"/>
    </sheetView>
  </sheetViews>
  <sheetFormatPr baseColWidth="10" defaultColWidth="8.88671875" defaultRowHeight="15.75"/>
  <cols>
    <col min="6" max="7" width="17" customWidth="1"/>
  </cols>
  <sheetData>
    <row r="1" spans="1:14">
      <c r="A1" s="60" t="s">
        <v>245</v>
      </c>
      <c r="B1" s="81"/>
      <c r="C1" s="92">
        <v>13.5</v>
      </c>
      <c r="D1" s="91">
        <v>2</v>
      </c>
      <c r="E1" s="87"/>
      <c r="F1" s="87">
        <v>166</v>
      </c>
      <c r="G1" s="87">
        <v>83</v>
      </c>
      <c r="H1" s="87">
        <v>33</v>
      </c>
      <c r="I1" s="87">
        <v>20</v>
      </c>
      <c r="J1" s="87">
        <v>14</v>
      </c>
      <c r="K1" s="93">
        <v>9.5</v>
      </c>
      <c r="L1" s="93">
        <v>7.5</v>
      </c>
      <c r="M1" s="93">
        <v>4.5</v>
      </c>
      <c r="N1" s="93">
        <v>2.5</v>
      </c>
    </row>
    <row r="10" spans="1:14" ht="16.5" thickBot="1">
      <c r="G10" s="138"/>
    </row>
    <row r="11" spans="1:14">
      <c r="F11" s="143" t="s">
        <v>427</v>
      </c>
      <c r="G11" s="139" t="s">
        <v>428</v>
      </c>
    </row>
    <row r="12" spans="1:14">
      <c r="F12" s="136" t="s">
        <v>425</v>
      </c>
      <c r="G12" s="140">
        <v>13.5</v>
      </c>
    </row>
    <row r="13" spans="1:14">
      <c r="F13" s="136" t="s">
        <v>426</v>
      </c>
      <c r="G13" s="141">
        <v>2</v>
      </c>
    </row>
    <row r="14" spans="1:14">
      <c r="F14" s="136" t="s">
        <v>14</v>
      </c>
      <c r="G14" s="141">
        <v>166</v>
      </c>
    </row>
    <row r="15" spans="1:14">
      <c r="F15" s="136" t="s">
        <v>15</v>
      </c>
      <c r="G15" s="141">
        <v>83</v>
      </c>
    </row>
    <row r="16" spans="1:14">
      <c r="F16" s="136" t="s">
        <v>16</v>
      </c>
      <c r="G16" s="141">
        <v>33</v>
      </c>
    </row>
    <row r="17" spans="6:7">
      <c r="F17" s="136" t="s">
        <v>17</v>
      </c>
      <c r="G17" s="141">
        <v>20</v>
      </c>
    </row>
    <row r="18" spans="6:7">
      <c r="F18" s="136" t="s">
        <v>18</v>
      </c>
      <c r="G18" s="141">
        <v>14</v>
      </c>
    </row>
    <row r="19" spans="6:7">
      <c r="F19" s="136" t="s">
        <v>19</v>
      </c>
      <c r="G19" s="140">
        <v>9.5</v>
      </c>
    </row>
    <row r="20" spans="6:7">
      <c r="F20" s="136" t="s">
        <v>20</v>
      </c>
      <c r="G20" s="140">
        <v>7.5</v>
      </c>
    </row>
    <row r="21" spans="6:7">
      <c r="F21" s="136" t="s">
        <v>21</v>
      </c>
      <c r="G21" s="140">
        <v>4.5</v>
      </c>
    </row>
    <row r="22" spans="6:7" ht="16.5" thickBot="1">
      <c r="F22" s="137" t="s">
        <v>22</v>
      </c>
      <c r="G22" s="142">
        <v>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Standby-Line Int Runtimes</vt:lpstr>
      <vt:lpstr>Line Int 280V Runtimes</vt:lpstr>
      <vt:lpstr>OLRT 1~3k</vt:lpstr>
      <vt:lpstr>OLRT 6~10k</vt:lpstr>
      <vt:lpstr>Sheet1</vt:lpstr>
      <vt:lpstr>'Line Int 280V Runtimes'!Área_de_impresión</vt:lpstr>
      <vt:lpstr>'OLRT 1~3k'!Área_de_impresión</vt:lpstr>
      <vt:lpstr>'OLRT 6~10k'!Área_de_impresión</vt:lpstr>
      <vt:lpstr>'Standby-Line Int Runtimes'!Área_de_impresión</vt:lpstr>
      <vt:lpstr>'Line Int 280V Runtimes'!Títulos_a_imprimir</vt:lpstr>
      <vt:lpstr>'OLRT 6~10k'!Títulos_a_imprimir</vt:lpstr>
      <vt:lpstr>'Standby-Line Int Runtimes'!Títulos_a_imprimir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Schneider;Tim Derochie</dc:creator>
  <cp:lastModifiedBy>Gustavo ⠀Cuevas</cp:lastModifiedBy>
  <cp:lastPrinted>2015-07-13T17:20:50Z</cp:lastPrinted>
  <dcterms:created xsi:type="dcterms:W3CDTF">2006-11-24T03:30:50Z</dcterms:created>
  <dcterms:modified xsi:type="dcterms:W3CDTF">2024-12-03T20:09:26Z</dcterms:modified>
</cp:coreProperties>
</file>